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795" windowHeight="12525"/>
  </bookViews>
  <sheets>
    <sheet name="Sheet1" sheetId="1" r:id="rId1"/>
    <sheet name="Sheet2" sheetId="2" r:id="rId2"/>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4" name="ID_DB892B989DE14BDDB71230B28D7F969D" descr="Flutter - Stateful vs Stateless Widgets - GeeksforGeeks"/>
        <xdr:cNvPicPr>
          <a:picLocks noChangeAspect="1"/>
        </xdr:cNvPicPr>
      </xdr:nvPicPr>
      <xdr:blipFill>
        <a:blip r:embed="rId1" r:link="rId2"/>
        <a:stretch>
          <a:fillRect/>
        </a:stretch>
      </xdr:blipFill>
      <xdr:spPr>
        <a:xfrm>
          <a:off x="15001875" y="571500"/>
          <a:ext cx="3533775" cy="6286500"/>
        </a:xfrm>
        <a:prstGeom prst="rect">
          <a:avLst/>
        </a:prstGeom>
        <a:noFill/>
        <a:ln>
          <a:noFill/>
        </a:ln>
      </xdr:spPr>
    </xdr:pic>
  </etc:cellImage>
  <etc:cellImage>
    <xdr:pic>
      <xdr:nvPicPr>
        <xdr:cNvPr id="6" name="ID_9D10B62920AC4EA5948FDE120AD7348E"/>
        <xdr:cNvPicPr>
          <a:picLocks noChangeAspect="1"/>
        </xdr:cNvPicPr>
      </xdr:nvPicPr>
      <xdr:blipFill>
        <a:blip r:embed="rId3"/>
        <a:stretch>
          <a:fillRect/>
        </a:stretch>
      </xdr:blipFill>
      <xdr:spPr>
        <a:xfrm>
          <a:off x="11077575" y="571500"/>
          <a:ext cx="13601700" cy="13277850"/>
        </a:xfrm>
        <a:prstGeom prst="rect">
          <a:avLst/>
        </a:prstGeom>
        <a:noFill/>
        <a:ln w="9525">
          <a:noFill/>
        </a:ln>
      </xdr:spPr>
    </xdr:pic>
  </etc:cellImage>
  <etc:cellImage>
    <xdr:pic>
      <xdr:nvPicPr>
        <xdr:cNvPr id="7" name="ID_6EA311D3517D4BCABA1981070EB8F803"/>
        <xdr:cNvPicPr>
          <a:picLocks noChangeAspect="1"/>
        </xdr:cNvPicPr>
      </xdr:nvPicPr>
      <xdr:blipFill>
        <a:blip r:embed="rId4"/>
        <a:stretch>
          <a:fillRect/>
        </a:stretch>
      </xdr:blipFill>
      <xdr:spPr>
        <a:xfrm>
          <a:off x="11077575" y="3543300"/>
          <a:ext cx="15373350" cy="21240750"/>
        </a:xfrm>
        <a:prstGeom prst="rect">
          <a:avLst/>
        </a:prstGeom>
        <a:noFill/>
        <a:ln w="9525">
          <a:noFill/>
        </a:ln>
      </xdr:spPr>
    </xdr:pic>
  </etc:cellImage>
  <etc:cellImage>
    <xdr:pic>
      <xdr:nvPicPr>
        <xdr:cNvPr id="8" name="ID_D0C32FBF9352407A8084FB2E7C7CB147" descr="Screenshot from 2024-10-04 15-17-42"/>
        <xdr:cNvPicPr>
          <a:picLocks noChangeAspect="1"/>
        </xdr:cNvPicPr>
      </xdr:nvPicPr>
      <xdr:blipFill>
        <a:blip r:embed="rId5"/>
        <a:stretch>
          <a:fillRect/>
        </a:stretch>
      </xdr:blipFill>
      <xdr:spPr>
        <a:xfrm>
          <a:off x="15008860" y="3550920"/>
          <a:ext cx="4011930" cy="7830820"/>
        </a:xfrm>
        <a:prstGeom prst="rect">
          <a:avLst/>
        </a:prstGeom>
      </xdr:spPr>
    </xdr:pic>
  </etc:cellImage>
  <etc:cellImage>
    <xdr:pic>
      <xdr:nvPicPr>
        <xdr:cNvPr id="9" name="ID_04050177F2404970917181816A251142"/>
        <xdr:cNvPicPr>
          <a:picLocks noChangeAspect="1"/>
        </xdr:cNvPicPr>
      </xdr:nvPicPr>
      <xdr:blipFill>
        <a:blip r:embed="rId6"/>
        <a:stretch>
          <a:fillRect/>
        </a:stretch>
      </xdr:blipFill>
      <xdr:spPr>
        <a:xfrm>
          <a:off x="12306300" y="11938000"/>
          <a:ext cx="11830050" cy="6400800"/>
        </a:xfrm>
        <a:prstGeom prst="rect">
          <a:avLst/>
        </a:prstGeom>
        <a:noFill/>
        <a:ln w="9525">
          <a:noFill/>
        </a:ln>
      </xdr:spPr>
    </xdr:pic>
  </etc:cellImage>
  <etc:cellImage>
    <xdr:pic>
      <xdr:nvPicPr>
        <xdr:cNvPr id="10" name="ID_61B90E9C53704D098B7F22F9579A638C" descr="Flutter】SafeArea で画面端の表示を整える | ヒヨコ プログラミング（ヒヨプロ）"/>
        <xdr:cNvPicPr>
          <a:picLocks noChangeAspect="1"/>
        </xdr:cNvPicPr>
      </xdr:nvPicPr>
      <xdr:blipFill>
        <a:blip r:embed="rId7" r:link="rId2"/>
        <a:stretch>
          <a:fillRect/>
        </a:stretch>
      </xdr:blipFill>
      <xdr:spPr>
        <a:xfrm>
          <a:off x="15059025" y="11899900"/>
          <a:ext cx="9753600" cy="6181725"/>
        </a:xfrm>
        <a:prstGeom prst="rect">
          <a:avLst/>
        </a:prstGeom>
        <a:noFill/>
        <a:ln>
          <a:noFill/>
        </a:ln>
      </xdr:spPr>
    </xdr:pic>
  </etc:cellImage>
  <etc:cellImage>
    <xdr:pic>
      <xdr:nvPicPr>
        <xdr:cNvPr id="11" name="ID_EEE236AC46204ED2A1FE06FFDC86D746"/>
        <xdr:cNvPicPr>
          <a:picLocks noChangeAspect="1"/>
        </xdr:cNvPicPr>
      </xdr:nvPicPr>
      <xdr:blipFill>
        <a:blip r:embed="rId8"/>
        <a:stretch>
          <a:fillRect/>
        </a:stretch>
      </xdr:blipFill>
      <xdr:spPr>
        <a:xfrm>
          <a:off x="11134725" y="16891000"/>
          <a:ext cx="26917650" cy="16897350"/>
        </a:xfrm>
        <a:prstGeom prst="rect">
          <a:avLst/>
        </a:prstGeom>
        <a:noFill/>
        <a:ln w="9525">
          <a:noFill/>
        </a:ln>
      </xdr:spPr>
    </xdr:pic>
  </etc:cellImage>
  <etc:cellImage>
    <xdr:pic>
      <xdr:nvPicPr>
        <xdr:cNvPr id="13" name="ID_97E7ADF25F2A4B6DBAB3754BD15647E4" descr="Screenshot from 2024-10-04 16-00-15"/>
        <xdr:cNvPicPr>
          <a:picLocks noChangeAspect="1"/>
        </xdr:cNvPicPr>
      </xdr:nvPicPr>
      <xdr:blipFill>
        <a:blip r:embed="rId9"/>
        <a:stretch>
          <a:fillRect/>
        </a:stretch>
      </xdr:blipFill>
      <xdr:spPr>
        <a:xfrm>
          <a:off x="15068550" y="16900525"/>
          <a:ext cx="7306945" cy="3826510"/>
        </a:xfrm>
        <a:prstGeom prst="rect">
          <a:avLst/>
        </a:prstGeom>
      </xdr:spPr>
    </xdr:pic>
  </etc:cellImage>
  <etc:cellImage>
    <xdr:pic>
      <xdr:nvPicPr>
        <xdr:cNvPr id="14" name="ID_B3F6AB71E6DD44D9B521C8CCC0633B66" descr="Screenshot from 2024-10-04 16-52-04"/>
        <xdr:cNvPicPr>
          <a:picLocks noChangeAspect="1"/>
        </xdr:cNvPicPr>
      </xdr:nvPicPr>
      <xdr:blipFill>
        <a:blip r:embed="rId10"/>
        <a:stretch>
          <a:fillRect/>
        </a:stretch>
      </xdr:blipFill>
      <xdr:spPr>
        <a:xfrm>
          <a:off x="15064740" y="20518755"/>
          <a:ext cx="3879850" cy="8174355"/>
        </a:xfrm>
        <a:prstGeom prst="rect">
          <a:avLst/>
        </a:prstGeom>
      </xdr:spPr>
    </xdr:pic>
  </etc:cellImage>
  <etc:cellImage>
    <xdr:pic>
      <xdr:nvPicPr>
        <xdr:cNvPr id="15" name="ID_834FAD2953E249B5B620D23DB864EE72" descr="How to add a navigation drawer in Flutter - LogRocket Blog"/>
        <xdr:cNvPicPr>
          <a:picLocks noChangeAspect="1"/>
        </xdr:cNvPicPr>
      </xdr:nvPicPr>
      <xdr:blipFill>
        <a:blip r:embed="rId11" r:link="rId2"/>
        <a:stretch>
          <a:fillRect/>
        </a:stretch>
      </xdr:blipFill>
      <xdr:spPr>
        <a:xfrm>
          <a:off x="15059025" y="25711150"/>
          <a:ext cx="5715000" cy="6086475"/>
        </a:xfrm>
        <a:prstGeom prst="rect">
          <a:avLst/>
        </a:prstGeom>
        <a:noFill/>
        <a:ln>
          <a:noFill/>
        </a:ln>
      </xdr:spPr>
    </xdr:pic>
  </etc:cellImage>
  <etc:cellImage>
    <xdr:pic>
      <xdr:nvPicPr>
        <xdr:cNvPr id="16" name="ID_77F062D33541435C8EB64F620302F6B0" descr="scaffold in flutter"/>
        <xdr:cNvPicPr>
          <a:picLocks noChangeAspect="1"/>
        </xdr:cNvPicPr>
      </xdr:nvPicPr>
      <xdr:blipFill>
        <a:blip r:embed="rId12" r:link="rId2"/>
        <a:stretch>
          <a:fillRect/>
        </a:stretch>
      </xdr:blipFill>
      <xdr:spPr>
        <a:xfrm>
          <a:off x="15059025" y="13843000"/>
          <a:ext cx="4505325" cy="3400425"/>
        </a:xfrm>
        <a:prstGeom prst="rect">
          <a:avLst/>
        </a:prstGeom>
        <a:noFill/>
        <a:ln>
          <a:noFill/>
        </a:ln>
      </xdr:spPr>
    </xdr:pic>
  </etc:cellImage>
  <etc:cellImage>
    <xdr:pic>
      <xdr:nvPicPr>
        <xdr:cNvPr id="17" name="ID_CA2FABD133704A4F801B72472A540522" descr="A simple and beautiful selector for body parts"/>
        <xdr:cNvPicPr>
          <a:picLocks noChangeAspect="1"/>
        </xdr:cNvPicPr>
      </xdr:nvPicPr>
      <xdr:blipFill>
        <a:blip r:embed="rId13" r:link="rId2"/>
        <a:stretch>
          <a:fillRect/>
        </a:stretch>
      </xdr:blipFill>
      <xdr:spPr>
        <a:xfrm>
          <a:off x="15059025" y="30911800"/>
          <a:ext cx="7115175" cy="5648325"/>
        </a:xfrm>
        <a:prstGeom prst="rect">
          <a:avLst/>
        </a:prstGeom>
        <a:noFill/>
        <a:ln>
          <a:noFill/>
        </a:ln>
      </xdr:spPr>
    </xdr:pic>
  </etc:cellImage>
  <etc:cellImage>
    <xdr:pic>
      <xdr:nvPicPr>
        <xdr:cNvPr id="18" name="ID_85B66D31EA184EA3B13B4B1504D94401" descr="Screenshot from 2024-10-04 18-24-58"/>
        <xdr:cNvPicPr>
          <a:picLocks noChangeAspect="1"/>
        </xdr:cNvPicPr>
      </xdr:nvPicPr>
      <xdr:blipFill>
        <a:blip r:embed="rId14"/>
        <a:stretch>
          <a:fillRect/>
        </a:stretch>
      </xdr:blipFill>
      <xdr:spPr>
        <a:xfrm>
          <a:off x="15064740" y="33968690"/>
          <a:ext cx="4213225" cy="7214870"/>
        </a:xfrm>
        <a:prstGeom prst="rect">
          <a:avLst/>
        </a:prstGeom>
      </xdr:spPr>
    </xdr:pic>
  </etc:cellImage>
  <etc:cellImage>
    <xdr:pic>
      <xdr:nvPicPr>
        <xdr:cNvPr id="19" name="ID_C0048D22C03149278BC44CC8B8C68FCC" descr="Top Flutter Bottom Sheet, Bottom Panel, Sliding Panel, Sliding Sheet, Modal  Sheet packages | Flutter Gems"/>
        <xdr:cNvPicPr>
          <a:picLocks noChangeAspect="1"/>
        </xdr:cNvPicPr>
      </xdr:nvPicPr>
      <xdr:blipFill>
        <a:blip r:embed="rId15" r:link="rId2"/>
        <a:stretch>
          <a:fillRect/>
        </a:stretch>
      </xdr:blipFill>
      <xdr:spPr>
        <a:xfrm>
          <a:off x="15059025" y="39141400"/>
          <a:ext cx="5962650" cy="10972800"/>
        </a:xfrm>
        <a:prstGeom prst="rect">
          <a:avLst/>
        </a:prstGeom>
        <a:noFill/>
        <a:ln>
          <a:noFill/>
        </a:ln>
      </xdr:spPr>
    </xdr:pic>
  </etc:cellImage>
  <etc:cellImage>
    <xdr:pic>
      <xdr:nvPicPr>
        <xdr:cNvPr id="2" name="ID_0F6B6FD92AC14FB1AD52E7E9401C4DC8" descr="Screenshot from 2024-10-05 10-11-39"/>
        <xdr:cNvPicPr>
          <a:picLocks noChangeAspect="1"/>
        </xdr:cNvPicPr>
      </xdr:nvPicPr>
      <xdr:blipFill>
        <a:blip r:embed="rId16"/>
        <a:stretch>
          <a:fillRect/>
        </a:stretch>
      </xdr:blipFill>
      <xdr:spPr>
        <a:xfrm>
          <a:off x="15064740" y="44350305"/>
          <a:ext cx="2289175" cy="3238500"/>
        </a:xfrm>
        <a:prstGeom prst="rect">
          <a:avLst/>
        </a:prstGeom>
      </xdr:spPr>
    </xdr:pic>
  </etc:cellImage>
  <etc:cellImage>
    <xdr:pic>
      <xdr:nvPicPr>
        <xdr:cNvPr id="3" name="ID_3483A8059668446FA14A91B698BF2E74" descr="flutter - Keyboard overflows even with resizeToAvoidBottomInset false or  SingleChildScrollView - Stack Overflow"/>
        <xdr:cNvPicPr>
          <a:picLocks noChangeAspect="1"/>
        </xdr:cNvPicPr>
      </xdr:nvPicPr>
      <xdr:blipFill>
        <a:blip r:embed="rId17" r:link="rId2"/>
        <a:stretch>
          <a:fillRect/>
        </a:stretch>
      </xdr:blipFill>
      <xdr:spPr>
        <a:xfrm>
          <a:off x="15858490" y="53246655"/>
          <a:ext cx="6858000" cy="12192000"/>
        </a:xfrm>
        <a:prstGeom prst="rect">
          <a:avLst/>
        </a:prstGeom>
        <a:noFill/>
        <a:ln>
          <a:noFill/>
        </a:ln>
      </xdr:spPr>
    </xdr:pic>
  </etc:cellImage>
  <etc:cellImage>
    <xdr:pic>
      <xdr:nvPicPr>
        <xdr:cNvPr id="20" name="ID_85CBACA8E1C54EDAA0B15A957E8356A4" descr="Screenshot from 2024-10-05 10-51-07"/>
        <xdr:cNvPicPr>
          <a:picLocks noChangeAspect="1"/>
        </xdr:cNvPicPr>
      </xdr:nvPicPr>
      <xdr:blipFill>
        <a:blip r:embed="rId18"/>
        <a:stretch>
          <a:fillRect/>
        </a:stretch>
      </xdr:blipFill>
      <xdr:spPr>
        <a:xfrm>
          <a:off x="15864205" y="58164095"/>
          <a:ext cx="5156200" cy="5557520"/>
        </a:xfrm>
        <a:prstGeom prst="rect">
          <a:avLst/>
        </a:prstGeom>
      </xdr:spPr>
    </xdr:pic>
  </etc:cellImage>
  <etc:cellImage>
    <xdr:pic>
      <xdr:nvPicPr>
        <xdr:cNvPr id="21" name="ID_3C1A0D5F45CF4D5B9A60340207A19230" descr="Screenshot from 2024-10-05 10-59-35"/>
        <xdr:cNvPicPr>
          <a:picLocks noChangeAspect="1"/>
        </xdr:cNvPicPr>
      </xdr:nvPicPr>
      <xdr:blipFill>
        <a:blip r:embed="rId19"/>
        <a:stretch>
          <a:fillRect/>
        </a:stretch>
      </xdr:blipFill>
      <xdr:spPr>
        <a:xfrm>
          <a:off x="15864205" y="63341250"/>
          <a:ext cx="4251325" cy="5825490"/>
        </a:xfrm>
        <a:prstGeom prst="rect">
          <a:avLst/>
        </a:prstGeom>
      </xdr:spPr>
    </xdr:pic>
  </etc:cellImage>
  <etc:cellImage>
    <xdr:pic>
      <xdr:nvPicPr>
        <xdr:cNvPr id="23" name="ID_B1502DE22B8B4FD38D2DDCD34B8CD888" descr="Screenshot from 2024-10-05 11-49-13"/>
        <xdr:cNvPicPr>
          <a:picLocks noChangeAspect="1"/>
        </xdr:cNvPicPr>
      </xdr:nvPicPr>
      <xdr:blipFill>
        <a:blip r:embed="rId20"/>
        <a:stretch>
          <a:fillRect/>
        </a:stretch>
      </xdr:blipFill>
      <xdr:spPr>
        <a:xfrm>
          <a:off x="15864205" y="68545075"/>
          <a:ext cx="3422650" cy="3830320"/>
        </a:xfrm>
        <a:prstGeom prst="rect">
          <a:avLst/>
        </a:prstGeom>
      </xdr:spPr>
    </xdr:pic>
  </etc:cellImage>
  <etc:cellImage>
    <xdr:pic>
      <xdr:nvPicPr>
        <xdr:cNvPr id="24" name="ID_99921A2DDCAA40EA8AEE6BC68C5A7A15" descr="Widgets essenciais do flutter - DEV Community"/>
        <xdr:cNvPicPr>
          <a:picLocks noChangeAspect="1"/>
        </xdr:cNvPicPr>
      </xdr:nvPicPr>
      <xdr:blipFill>
        <a:blip r:embed="rId21" r:link="rId2"/>
        <a:stretch>
          <a:fillRect/>
        </a:stretch>
      </xdr:blipFill>
      <xdr:spPr>
        <a:xfrm>
          <a:off x="15858490" y="72919590"/>
          <a:ext cx="7620000" cy="4972050"/>
        </a:xfrm>
        <a:prstGeom prst="rect">
          <a:avLst/>
        </a:prstGeom>
        <a:noFill/>
        <a:ln>
          <a:noFill/>
        </a:ln>
      </xdr:spPr>
    </xdr:pic>
  </etc:cellImage>
  <etc:cellImage>
    <xdr:pic>
      <xdr:nvPicPr>
        <xdr:cNvPr id="26" name="ID_0E724239CD11440CBD94AD7CA41D56CA" descr="Screenshot from 2024-10-05 12-06-24"/>
        <xdr:cNvPicPr>
          <a:picLocks noChangeAspect="1"/>
        </xdr:cNvPicPr>
      </xdr:nvPicPr>
      <xdr:blipFill>
        <a:blip r:embed="rId22"/>
        <a:stretch>
          <a:fillRect/>
        </a:stretch>
      </xdr:blipFill>
      <xdr:spPr>
        <a:xfrm>
          <a:off x="15864205" y="75359260"/>
          <a:ext cx="5640705" cy="7978140"/>
        </a:xfrm>
        <a:prstGeom prst="rect">
          <a:avLst/>
        </a:prstGeom>
      </xdr:spPr>
    </xdr:pic>
  </etc:cellImage>
  <etc:cellImage>
    <xdr:pic>
      <xdr:nvPicPr>
        <xdr:cNvPr id="27" name="ID_4F41EFB39FFD479AADACF3BD94F7808E" descr="dart - Flutter: Expanded vs Flexible - Stack Overflow"/>
        <xdr:cNvPicPr>
          <a:picLocks noChangeAspect="1"/>
        </xdr:cNvPicPr>
      </xdr:nvPicPr>
      <xdr:blipFill>
        <a:blip r:embed="rId23" r:link="rId2"/>
        <a:stretch>
          <a:fillRect/>
        </a:stretch>
      </xdr:blipFill>
      <xdr:spPr>
        <a:xfrm>
          <a:off x="15858490" y="80556735"/>
          <a:ext cx="4972050" cy="1971675"/>
        </a:xfrm>
        <a:prstGeom prst="rect">
          <a:avLst/>
        </a:prstGeom>
        <a:noFill/>
        <a:ln>
          <a:noFill/>
        </a:ln>
      </xdr:spPr>
    </xdr:pic>
  </etc:cellImage>
  <etc:cellImage>
    <xdr:pic>
      <xdr:nvPicPr>
        <xdr:cNvPr id="29" name="ID_C15A7EA7F662436FA668F01AE897B560" descr="Screenshot_1728041031"/>
        <xdr:cNvPicPr>
          <a:picLocks noChangeAspect="1"/>
        </xdr:cNvPicPr>
      </xdr:nvPicPr>
      <xdr:blipFill>
        <a:blip r:embed="rId24"/>
        <a:stretch>
          <a:fillRect/>
        </a:stretch>
      </xdr:blipFill>
      <xdr:spPr>
        <a:xfrm>
          <a:off x="16113125" y="193730245"/>
          <a:ext cx="3071495" cy="4500880"/>
        </a:xfrm>
        <a:prstGeom prst="rect">
          <a:avLst/>
        </a:prstGeom>
      </xdr:spPr>
    </xdr:pic>
  </etc:cellImage>
  <etc:cellImage>
    <xdr:pic>
      <xdr:nvPicPr>
        <xdr:cNvPr id="30" name="ID_39FA093D35A64653858454909751AA50"/>
        <xdr:cNvPicPr>
          <a:picLocks noChangeAspect="1"/>
        </xdr:cNvPicPr>
      </xdr:nvPicPr>
      <xdr:blipFill>
        <a:blip r:embed="rId25"/>
        <a:stretch>
          <a:fillRect/>
        </a:stretch>
      </xdr:blipFill>
      <xdr:spPr>
        <a:xfrm>
          <a:off x="11736070" y="188815345"/>
          <a:ext cx="4855210" cy="4352290"/>
        </a:xfrm>
        <a:prstGeom prst="rect">
          <a:avLst/>
        </a:prstGeom>
        <a:noFill/>
        <a:ln w="9525">
          <a:noFill/>
        </a:ln>
      </xdr:spPr>
    </xdr:pic>
  </etc:cellImage>
  <etc:cellImage>
    <xdr:pic>
      <xdr:nvPicPr>
        <xdr:cNvPr id="31" name="ID_6AEFDA94C97848CC9A4F5A9FF6C2C1BB"/>
        <xdr:cNvPicPr>
          <a:picLocks noChangeAspect="1"/>
        </xdr:cNvPicPr>
      </xdr:nvPicPr>
      <xdr:blipFill>
        <a:blip r:embed="rId26"/>
        <a:stretch>
          <a:fillRect/>
        </a:stretch>
      </xdr:blipFill>
      <xdr:spPr>
        <a:xfrm>
          <a:off x="12921615" y="189085855"/>
          <a:ext cx="3057525" cy="2402205"/>
        </a:xfrm>
        <a:prstGeom prst="rect">
          <a:avLst/>
        </a:prstGeom>
        <a:noFill/>
        <a:ln w="9525">
          <a:noFill/>
        </a:ln>
      </xdr:spPr>
    </xdr:pic>
  </etc:cellImage>
  <etc:cellImage>
    <xdr:pic>
      <xdr:nvPicPr>
        <xdr:cNvPr id="32" name="ID_A444398AB15F4C6CA959805EDA2076B7"/>
        <xdr:cNvPicPr>
          <a:picLocks noChangeAspect="1"/>
        </xdr:cNvPicPr>
      </xdr:nvPicPr>
      <xdr:blipFill>
        <a:blip r:embed="rId27"/>
        <a:stretch>
          <a:fillRect/>
        </a:stretch>
      </xdr:blipFill>
      <xdr:spPr>
        <a:xfrm>
          <a:off x="10753725" y="199333485"/>
          <a:ext cx="3868420" cy="3755390"/>
        </a:xfrm>
        <a:prstGeom prst="rect">
          <a:avLst/>
        </a:prstGeom>
        <a:noFill/>
        <a:ln w="9525">
          <a:noFill/>
        </a:ln>
      </xdr:spPr>
    </xdr:pic>
  </etc:cellImage>
  <etc:cellImage>
    <xdr:pic>
      <xdr:nvPicPr>
        <xdr:cNvPr id="33" name="ID_FE2819C9C1184A1A855DDAA4D0D1B223"/>
        <xdr:cNvPicPr>
          <a:picLocks noChangeAspect="1"/>
        </xdr:cNvPicPr>
      </xdr:nvPicPr>
      <xdr:blipFill>
        <a:blip r:embed="rId28"/>
        <a:stretch>
          <a:fillRect/>
        </a:stretch>
      </xdr:blipFill>
      <xdr:spPr>
        <a:xfrm>
          <a:off x="14755495" y="199225535"/>
          <a:ext cx="3779520" cy="4174490"/>
        </a:xfrm>
        <a:prstGeom prst="rect">
          <a:avLst/>
        </a:prstGeom>
        <a:noFill/>
        <a:ln w="9525">
          <a:noFill/>
        </a:ln>
      </xdr:spPr>
    </xdr:pic>
  </etc:cellImage>
  <etc:cellImage>
    <xdr:pic>
      <xdr:nvPicPr>
        <xdr:cNvPr id="34" name="ID_4975ED601A0943B5850FF7E25A643E7F"/>
        <xdr:cNvPicPr>
          <a:picLocks noChangeAspect="1"/>
        </xdr:cNvPicPr>
      </xdr:nvPicPr>
      <xdr:blipFill>
        <a:blip r:embed="rId29"/>
        <a:stretch>
          <a:fillRect/>
        </a:stretch>
      </xdr:blipFill>
      <xdr:spPr>
        <a:xfrm>
          <a:off x="14792960" y="193998215"/>
          <a:ext cx="3772535" cy="4294505"/>
        </a:xfrm>
        <a:prstGeom prst="rect">
          <a:avLst/>
        </a:prstGeom>
        <a:noFill/>
        <a:ln w="9525">
          <a:noFill/>
        </a:ln>
      </xdr:spPr>
    </xdr:pic>
  </etc:cellImage>
  <etc:cellImage>
    <xdr:pic>
      <xdr:nvPicPr>
        <xdr:cNvPr id="35" name="ID_AAE2BF90340B442FAE740C810481A02D" descr="Screenshot_1728109386"/>
        <xdr:cNvPicPr>
          <a:picLocks noChangeAspect="1"/>
        </xdr:cNvPicPr>
      </xdr:nvPicPr>
      <xdr:blipFill>
        <a:blip r:embed="rId30"/>
        <a:stretch>
          <a:fillRect/>
        </a:stretch>
      </xdr:blipFill>
      <xdr:spPr>
        <a:xfrm>
          <a:off x="19101435" y="199022335"/>
          <a:ext cx="2407285" cy="4865370"/>
        </a:xfrm>
        <a:prstGeom prst="rect">
          <a:avLst/>
        </a:prstGeom>
      </xdr:spPr>
    </xdr:pic>
  </etc:cellImage>
  <etc:cellImage>
    <xdr:pic>
      <xdr:nvPicPr>
        <xdr:cNvPr id="36" name="ID_63E9AC421FC344ECB5690A67FC16F3A4" descr="Picture1"/>
        <xdr:cNvPicPr>
          <a:picLocks noChangeAspect="1"/>
        </xdr:cNvPicPr>
      </xdr:nvPicPr>
      <xdr:blipFill>
        <a:blip r:embed="rId31"/>
        <a:stretch>
          <a:fillRect/>
        </a:stretch>
      </xdr:blipFill>
      <xdr:spPr>
        <a:xfrm>
          <a:off x="14801215" y="204363955"/>
          <a:ext cx="3654425" cy="5057775"/>
        </a:xfrm>
        <a:prstGeom prst="rect">
          <a:avLst/>
        </a:prstGeom>
      </xdr:spPr>
    </xdr:pic>
  </etc:cellImage>
  <etc:cellImage>
    <xdr:pic>
      <xdr:nvPicPr>
        <xdr:cNvPr id="37" name="ID_7B33209AA8664FD6B455107650BB4740" descr="Screenshot_1728118200"/>
        <xdr:cNvPicPr>
          <a:picLocks noChangeAspect="1"/>
        </xdr:cNvPicPr>
      </xdr:nvPicPr>
      <xdr:blipFill>
        <a:blip r:embed="rId32"/>
        <a:stretch>
          <a:fillRect/>
        </a:stretch>
      </xdr:blipFill>
      <xdr:spPr>
        <a:xfrm>
          <a:off x="18794095" y="204392530"/>
          <a:ext cx="3154045" cy="5063490"/>
        </a:xfrm>
        <a:prstGeom prst="rect">
          <a:avLst/>
        </a:prstGeom>
      </xdr:spPr>
    </xdr:pic>
  </etc:cellImage>
</etc:cellImages>
</file>

<file path=xl/sharedStrings.xml><?xml version="1.0" encoding="utf-8"?>
<sst xmlns="http://schemas.openxmlformats.org/spreadsheetml/2006/main" count="376" uniqueCount="321">
  <si>
    <r>
      <rPr>
        <sz val="11"/>
        <color theme="1"/>
        <rFont val="Calibri"/>
        <charset val="134"/>
        <scheme val="minor"/>
      </rPr>
      <t xml:space="preserve">     </t>
    </r>
    <r>
      <rPr>
        <b/>
        <sz val="11"/>
        <color theme="1"/>
        <rFont val="Calibri"/>
        <charset val="134"/>
        <scheme val="minor"/>
      </rPr>
      <t>FLUTTER</t>
    </r>
    <r>
      <rPr>
        <sz val="11"/>
        <color theme="1"/>
        <rFont val="Calibri"/>
        <charset val="134"/>
        <scheme val="minor"/>
      </rPr>
      <t xml:space="preserve"> </t>
    </r>
    <r>
      <rPr>
        <b/>
        <sz val="11"/>
        <color theme="1"/>
        <rFont val="Calibri"/>
        <charset val="134"/>
        <scheme val="minor"/>
      </rPr>
      <t>OVERVIEW</t>
    </r>
  </si>
  <si>
    <t xml:space="preserve">FLUTTER </t>
  </si>
  <si>
    <t>Description</t>
  </si>
  <si>
    <t>Purpose to Use</t>
  </si>
  <si>
    <t>Dependencies</t>
  </si>
  <si>
    <t>SampleCode</t>
  </si>
  <si>
    <t>Sample Output(ScreenShoot)</t>
  </si>
  <si>
    <t>FLUTTER UI</t>
  </si>
  <si>
    <t>Referal URL</t>
  </si>
  <si>
    <t>STATELESS</t>
  </si>
  <si>
    <t>https://api.flutter.dev/flutter/widgets/StatelessWidget-class.html</t>
  </si>
  <si>
    <r>
      <rPr>
        <sz val="11"/>
        <color theme="1"/>
        <rFont val="Calibri"/>
        <charset val="134"/>
        <scheme val="minor"/>
      </rPr>
      <t xml:space="preserve"> </t>
    </r>
    <r>
      <rPr>
        <b/>
        <sz val="11"/>
        <color theme="1"/>
        <rFont val="Calibri"/>
        <charset val="134"/>
        <scheme val="minor"/>
      </rPr>
      <t>Immutable</t>
    </r>
    <r>
      <rPr>
        <sz val="11"/>
        <color theme="1"/>
        <rFont val="Calibri"/>
        <charset val="134"/>
        <scheme val="minor"/>
      </rPr>
      <t xml:space="preserve">: Once a stateless widget is created, it cannot change its state.
</t>
    </r>
    <r>
      <rPr>
        <b/>
        <sz val="11"/>
        <color theme="1"/>
        <rFont val="Calibri"/>
        <charset val="134"/>
        <scheme val="minor"/>
      </rPr>
      <t>Rebuild on changes</t>
    </r>
    <r>
      <rPr>
        <sz val="11"/>
        <color theme="1"/>
        <rFont val="Calibri"/>
        <charset val="134"/>
        <scheme val="minor"/>
      </rPr>
      <t xml:space="preserve">: When the widget needs to be updated (e.g., due to parent widget rebuilding), the build method is called again, but it does not hold or manage any state itself.
</t>
    </r>
    <r>
      <rPr>
        <b/>
        <sz val="11"/>
        <color theme="1"/>
        <rFont val="Calibri"/>
        <charset val="134"/>
        <scheme val="minor"/>
      </rPr>
      <t>Efficient</t>
    </r>
    <r>
      <rPr>
        <sz val="11"/>
        <color theme="1"/>
        <rFont val="Calibri"/>
        <charset val="134"/>
        <scheme val="minor"/>
      </rPr>
      <t>: Since they don't hold state, they are generally more efficient compared to stateful widgets.</t>
    </r>
  </si>
  <si>
    <r>
      <rPr>
        <b/>
        <sz val="11"/>
        <color theme="1"/>
        <rFont val="Calibri"/>
        <charset val="134"/>
        <scheme val="minor"/>
      </rPr>
      <t>Static UI</t>
    </r>
    <r>
      <rPr>
        <sz val="11"/>
        <color theme="1"/>
        <rFont val="Calibri"/>
        <charset val="134"/>
        <scheme val="minor"/>
      </rPr>
      <t xml:space="preserve">: For rendering UI that does not change over time (e.g., displaying a fixed image or text).
</t>
    </r>
    <r>
      <rPr>
        <b/>
        <sz val="11"/>
        <color theme="1"/>
        <rFont val="Calibri"/>
        <charset val="134"/>
        <scheme val="minor"/>
      </rPr>
      <t>Performance</t>
    </r>
    <r>
      <rPr>
        <sz val="11"/>
        <color theme="1"/>
        <rFont val="Calibri"/>
        <charset val="134"/>
        <scheme val="minor"/>
      </rPr>
      <t xml:space="preserve">: StatelessWidgets are lightweight and efficient since they do not need to track state changes.
</t>
    </r>
  </si>
  <si>
    <t>No</t>
  </si>
  <si>
    <t>STATEFULL</t>
  </si>
  <si>
    <t>https://api.flutter.dev/flutter/widgets/StatefulWidget-class.html</t>
  </si>
  <si>
    <r>
      <rPr>
        <sz val="11"/>
        <color theme="1"/>
        <rFont val="Calibri"/>
        <charset val="134"/>
        <scheme val="minor"/>
      </rPr>
      <t xml:space="preserve">A StatefulWidget in Flutter is a widget that can change over time or in response to user interactions. Unlike a StatelessWidget, a StatefulWidget can maintain internal state that may change during the widget's lifecycle, and it can rebuild itself to reflect these changes.                                             </t>
    </r>
    <r>
      <rPr>
        <b/>
        <sz val="11"/>
        <color theme="1"/>
        <rFont val="Calibri"/>
        <charset val="134"/>
        <scheme val="minor"/>
      </rPr>
      <t>Dynamic UI:</t>
    </r>
    <r>
      <rPr>
        <sz val="11"/>
        <color theme="1"/>
        <rFont val="Calibri"/>
        <charset val="134"/>
        <scheme val="minor"/>
      </rPr>
      <t xml:space="preserve"> A StatefulWidget is used when the UI depends on some dynamic state or data that can change, such as user input, animations, or timers.
</t>
    </r>
    <r>
      <rPr>
        <b/>
        <sz val="11"/>
        <color theme="1"/>
        <rFont val="Calibri"/>
        <charset val="134"/>
        <scheme val="minor"/>
      </rPr>
      <t>State Management</t>
    </r>
    <r>
      <rPr>
        <sz val="11"/>
        <color theme="1"/>
        <rFont val="Calibri"/>
        <charset val="134"/>
        <scheme val="minor"/>
      </rPr>
      <t>: It allows you to hold and manage state that can change and trigger UI updates when needed.</t>
    </r>
  </si>
  <si>
    <r>
      <rPr>
        <b/>
        <sz val="11"/>
        <color theme="1"/>
        <rFont val="Calibri"/>
        <charset val="134"/>
        <scheme val="minor"/>
      </rPr>
      <t>StatefulWidget class:</t>
    </r>
    <r>
      <rPr>
        <sz val="11"/>
        <color theme="1"/>
        <rFont val="Calibri"/>
        <charset val="134"/>
        <scheme val="minor"/>
      </rPr>
      <t xml:space="preserve"> Defines the widget itself.
</t>
    </r>
    <r>
      <rPr>
        <b/>
        <sz val="11"/>
        <color theme="1"/>
        <rFont val="Calibri"/>
        <charset val="134"/>
        <scheme val="minor"/>
      </rPr>
      <t>State class:</t>
    </r>
    <r>
      <rPr>
        <sz val="11"/>
        <color theme="1"/>
        <rFont val="Calibri"/>
        <charset val="134"/>
        <scheme val="minor"/>
      </rPr>
      <t xml:space="preserve"> Holds the state and logic, and it is where the UI can change over time.
</t>
    </r>
  </si>
  <si>
    <t>Meterial App</t>
  </si>
  <si>
    <t>https://api.flutter.dev/flutter/material/MaterialApp-class.html</t>
  </si>
  <si>
    <t xml:space="preserve">The MaterialApp widget in Flutter is a top-level wrapper that provides the basic structure and styling for a Material Design application. It includes several essential components such as navigation, themes, and localization, which help to build a Material Design-compliant app. </t>
  </si>
  <si>
    <r>
      <rPr>
        <b/>
        <sz val="11"/>
        <color theme="1"/>
        <rFont val="Calibri"/>
        <charset val="134"/>
        <scheme val="minor"/>
      </rPr>
      <t>Entry Point:</t>
    </r>
    <r>
      <rPr>
        <sz val="11"/>
        <color theme="1"/>
        <rFont val="Calibri"/>
        <charset val="134"/>
        <scheme val="minor"/>
      </rPr>
      <t xml:space="preserve"> It is often the first widget in a Flutter app and acts as the root of your app.
</t>
    </r>
    <r>
      <rPr>
        <b/>
        <sz val="11"/>
        <color theme="1"/>
        <rFont val="Calibri"/>
        <charset val="134"/>
        <scheme val="minor"/>
      </rPr>
      <t>Material Design:</t>
    </r>
    <r>
      <rPr>
        <sz val="11"/>
        <color theme="1"/>
        <rFont val="Calibri"/>
        <charset val="134"/>
        <scheme val="minor"/>
      </rPr>
      <t xml:space="preserve"> It applies Material Design, Google's design language, throughout the app by providing components like app bars, floating action buttons, and other UI elements.
</t>
    </r>
    <r>
      <rPr>
        <b/>
        <sz val="11"/>
        <color theme="1"/>
        <rFont val="Calibri"/>
        <charset val="134"/>
        <scheme val="minor"/>
      </rPr>
      <t>Navigation:</t>
    </r>
    <r>
      <rPr>
        <sz val="11"/>
        <color theme="1"/>
        <rFont val="Calibri"/>
        <charset val="134"/>
        <scheme val="minor"/>
      </rPr>
      <t xml:space="preserve"> It handles routing and navigation between different screens in the app.
</t>
    </r>
    <r>
      <rPr>
        <b/>
        <sz val="11"/>
        <color theme="1"/>
        <rFont val="Calibri"/>
        <charset val="134"/>
        <scheme val="minor"/>
      </rPr>
      <t>Theming:</t>
    </r>
    <r>
      <rPr>
        <sz val="11"/>
        <color theme="1"/>
        <rFont val="Calibri"/>
        <charset val="134"/>
        <scheme val="minor"/>
      </rPr>
      <t xml:space="preserve"> It allows you to define a theme for your app (colors, fonts, etc.).</t>
    </r>
  </si>
  <si>
    <r>
      <rPr>
        <b/>
        <sz val="11"/>
        <color theme="1"/>
        <rFont val="Calibri"/>
        <charset val="134"/>
        <scheme val="minor"/>
      </rPr>
      <t>home</t>
    </r>
    <r>
      <rPr>
        <sz val="11"/>
        <color theme="1"/>
        <rFont val="Calibri"/>
        <charset val="134"/>
        <scheme val="minor"/>
      </rPr>
      <t xml:space="preserve">: The main screen or widget that is displayed when the app starts. It's usually a Scaffold or any other widget.
</t>
    </r>
    <r>
      <rPr>
        <b/>
        <sz val="11"/>
        <color theme="1"/>
        <rFont val="Calibri"/>
        <charset val="134"/>
        <scheme val="minor"/>
      </rPr>
      <t>home.eg</t>
    </r>
    <r>
      <rPr>
        <sz val="11"/>
        <color theme="1"/>
        <rFont val="Calibri"/>
        <charset val="134"/>
        <scheme val="minor"/>
      </rPr>
      <t xml:space="preserve">: MyHomePage()
</t>
    </r>
    <r>
      <rPr>
        <b/>
        <sz val="11"/>
        <color theme="1"/>
        <rFont val="Calibri"/>
        <charset val="134"/>
        <scheme val="minor"/>
      </rPr>
      <t>title</t>
    </r>
    <r>
      <rPr>
        <sz val="11"/>
        <color theme="1"/>
        <rFont val="Calibri"/>
        <charset val="134"/>
        <scheme val="minor"/>
      </rPr>
      <t xml:space="preserve">: The title of the app, typically used by the operating system to identify the app.
</t>
    </r>
    <r>
      <rPr>
        <b/>
        <sz val="11"/>
        <color theme="1"/>
        <rFont val="Calibri"/>
        <charset val="134"/>
        <scheme val="minor"/>
      </rPr>
      <t>title.eg</t>
    </r>
    <r>
      <rPr>
        <sz val="11"/>
        <color theme="1"/>
        <rFont val="Calibri"/>
        <charset val="134"/>
        <scheme val="minor"/>
      </rPr>
      <t xml:space="preserve">: 'Flutter Demo'
</t>
    </r>
    <r>
      <rPr>
        <b/>
        <sz val="11"/>
        <color theme="1"/>
        <rFont val="Calibri"/>
        <charset val="134"/>
        <scheme val="minor"/>
      </rPr>
      <t>theme</t>
    </r>
    <r>
      <rPr>
        <sz val="11"/>
        <color theme="1"/>
        <rFont val="Calibri"/>
        <charset val="134"/>
        <scheme val="minor"/>
      </rPr>
      <t xml:space="preserve">: Defines the theme for your app, such as colors, text styles, and more.
</t>
    </r>
    <r>
      <rPr>
        <b/>
        <sz val="11"/>
        <color theme="1"/>
        <rFont val="Calibri"/>
        <charset val="134"/>
        <scheme val="minor"/>
      </rPr>
      <t>theme.eg</t>
    </r>
    <r>
      <rPr>
        <sz val="11"/>
        <color theme="1"/>
        <rFont val="Calibri"/>
        <charset val="134"/>
        <scheme val="minor"/>
      </rPr>
      <t xml:space="preserve">: ThemeData(primarySwatch: Colors.blue)
</t>
    </r>
    <r>
      <rPr>
        <b/>
        <sz val="11"/>
        <color theme="1"/>
        <rFont val="Calibri"/>
        <charset val="134"/>
        <scheme val="minor"/>
      </rPr>
      <t>routes</t>
    </r>
    <r>
      <rPr>
        <sz val="11"/>
        <color theme="1"/>
        <rFont val="Calibri"/>
        <charset val="134"/>
        <scheme val="minor"/>
      </rPr>
      <t xml:space="preserve">: A map that defines named routes and the widgets associated with them. It helps in navigation between different screens.
routes: {
  '/home': (context) =&gt; MyHomePage(),
  '/about': (context) =&gt; AboutPage(),
}
</t>
    </r>
    <r>
      <rPr>
        <b/>
        <sz val="11"/>
        <color theme="1"/>
        <rFont val="Calibri"/>
        <charset val="134"/>
        <scheme val="minor"/>
      </rPr>
      <t>initialRoute</t>
    </r>
    <r>
      <rPr>
        <sz val="11"/>
        <color theme="1"/>
        <rFont val="Calibri"/>
        <charset val="134"/>
        <scheme val="minor"/>
      </rPr>
      <t xml:space="preserve">: Sets the initial route when the app starts, which can be useful if you're using named routes.
</t>
    </r>
    <r>
      <rPr>
        <b/>
        <sz val="11"/>
        <color theme="1"/>
        <rFont val="Calibri"/>
        <charset val="134"/>
        <scheme val="minor"/>
      </rPr>
      <t>initialRoute.eg</t>
    </r>
    <r>
      <rPr>
        <sz val="11"/>
        <color theme="1"/>
        <rFont val="Calibri"/>
        <charset val="134"/>
        <scheme val="minor"/>
      </rPr>
      <t xml:space="preserve">: '/home'
</t>
    </r>
    <r>
      <rPr>
        <b/>
        <sz val="11"/>
        <color theme="1"/>
        <rFont val="Calibri"/>
        <charset val="134"/>
        <scheme val="minor"/>
      </rPr>
      <t>debugShowCheckedModeBanner</t>
    </r>
    <r>
      <rPr>
        <sz val="11"/>
        <color theme="1"/>
        <rFont val="Calibri"/>
        <charset val="134"/>
        <scheme val="minor"/>
      </rPr>
      <t xml:space="preserve">: Whether to show the "Debug" banner in debug mode. It defaults to true.
</t>
    </r>
    <r>
      <rPr>
        <b/>
        <sz val="11"/>
        <color theme="1"/>
        <rFont val="Calibri"/>
        <charset val="134"/>
        <scheme val="minor"/>
      </rPr>
      <t>debugShowCheckedModeBanner</t>
    </r>
    <r>
      <rPr>
        <sz val="11"/>
        <color theme="1"/>
        <rFont val="Calibri"/>
        <charset val="134"/>
        <scheme val="minor"/>
      </rPr>
      <t xml:space="preserve">: false
</t>
    </r>
  </si>
  <si>
    <t>SafeArea</t>
  </si>
  <si>
    <t>https://api.flutter.dev/flutter/widgets/SafeArea-class.html</t>
  </si>
  <si>
    <t>The SafeArea widget is used to ensure that your app's UI does not get overlapped by system elements like the status bar, notches, or the keyboard. It adds padding to the edges of its child widget to prevent content from being obscured by these elements.</t>
  </si>
  <si>
    <t>The SafeArea widget is used to ensure that your app's UI does not get overlapped</t>
  </si>
  <si>
    <t>no</t>
  </si>
  <si>
    <t>SCOFFOLD</t>
  </si>
  <si>
    <t>https://api.flutter.dev/flutter/material/Scaffold-class.html</t>
  </si>
  <si>
    <t>In Flutter, the Scaffold widget is a foundational layout structure that provides the basic visual layout for a Material Design app. It is used to implement the major Material Design visual components such as the AppBar, Drawer, FloatingActionButton, BottomNavigationBar, and more.</t>
  </si>
  <si>
    <r>
      <rPr>
        <b/>
        <sz val="11"/>
        <color theme="1"/>
        <rFont val="Calibri"/>
        <charset val="134"/>
        <scheme val="minor"/>
      </rPr>
      <t>Common Scaffold Properties:</t>
    </r>
    <r>
      <rPr>
        <sz val="11"/>
        <color theme="1"/>
        <rFont val="Calibri"/>
        <charset val="134"/>
        <scheme val="minor"/>
      </rPr>
      <t xml:space="preserve">
</t>
    </r>
    <r>
      <rPr>
        <b/>
        <sz val="11"/>
        <color theme="1"/>
        <rFont val="Calibri"/>
        <charset val="134"/>
        <scheme val="minor"/>
      </rPr>
      <t>appBar</t>
    </r>
    <r>
      <rPr>
        <sz val="11"/>
        <color theme="1"/>
        <rFont val="Calibri"/>
        <charset val="134"/>
        <scheme val="minor"/>
      </rPr>
      <t xml:space="preserve">: Displays a material-design app bar at the top of the screen.
</t>
    </r>
    <r>
      <rPr>
        <b/>
        <sz val="11"/>
        <color theme="1"/>
        <rFont val="Calibri"/>
        <charset val="134"/>
        <scheme val="minor"/>
      </rPr>
      <t>body</t>
    </r>
    <r>
      <rPr>
        <sz val="11"/>
        <color theme="1"/>
        <rFont val="Calibri"/>
        <charset val="134"/>
        <scheme val="minor"/>
      </rPr>
      <t xml:space="preserve">: The primary content area for your widget, placed in the center of the screen.
</t>
    </r>
    <r>
      <rPr>
        <b/>
        <sz val="11"/>
        <color theme="1"/>
        <rFont val="Calibri"/>
        <charset val="134"/>
        <scheme val="minor"/>
      </rPr>
      <t>floatingActionButton</t>
    </r>
    <r>
      <rPr>
        <sz val="11"/>
        <color theme="1"/>
        <rFont val="Calibri"/>
        <charset val="134"/>
        <scheme val="minor"/>
      </rPr>
      <t xml:space="preserve">: A circular button typically used for primary actions on the screen.
</t>
    </r>
    <r>
      <rPr>
        <b/>
        <sz val="11"/>
        <color theme="1"/>
        <rFont val="Calibri"/>
        <charset val="134"/>
        <scheme val="minor"/>
      </rPr>
      <t>drawer</t>
    </r>
    <r>
      <rPr>
        <sz val="11"/>
        <color theme="1"/>
        <rFont val="Calibri"/>
        <charset val="134"/>
        <scheme val="minor"/>
      </rPr>
      <t xml:space="preserve">: A side panel that can slide out to show navigation links (usually hidden).
</t>
    </r>
    <r>
      <rPr>
        <b/>
        <sz val="11"/>
        <color theme="1"/>
        <rFont val="Calibri"/>
        <charset val="134"/>
        <scheme val="minor"/>
      </rPr>
      <t>bottomNavigationBar</t>
    </r>
    <r>
      <rPr>
        <sz val="11"/>
        <color theme="1"/>
        <rFont val="Calibri"/>
        <charset val="134"/>
        <scheme val="minor"/>
      </rPr>
      <t xml:space="preserve">: A bottom bar that allows you to switch between different sections of your app.
</t>
    </r>
    <r>
      <rPr>
        <b/>
        <sz val="11"/>
        <color theme="1"/>
        <rFont val="Calibri"/>
        <charset val="134"/>
        <scheme val="minor"/>
      </rPr>
      <t>backgroundColor</t>
    </r>
    <r>
      <rPr>
        <sz val="11"/>
        <color theme="1"/>
        <rFont val="Calibri"/>
        <charset val="134"/>
        <scheme val="minor"/>
      </rPr>
      <t xml:space="preserve">: Sets the background color for the entire scaffold.
</t>
    </r>
  </si>
  <si>
    <t>AppBar</t>
  </si>
  <si>
    <r>
      <rPr>
        <sz val="11"/>
        <color theme="1"/>
        <rFont val="Calibri"/>
        <charset val="134"/>
        <scheme val="minor"/>
      </rPr>
      <t xml:space="preserve">In Flutter, the </t>
    </r>
    <r>
      <rPr>
        <b/>
        <sz val="11"/>
        <color theme="1"/>
        <rFont val="Calibri"/>
        <charset val="134"/>
        <scheme val="minor"/>
      </rPr>
      <t>AppBar</t>
    </r>
    <r>
      <rPr>
        <sz val="11"/>
        <color theme="1"/>
        <rFont val="Calibri"/>
        <charset val="134"/>
        <scheme val="minor"/>
      </rPr>
      <t xml:space="preserve"> is a Material Design component used at the top of the screen. It provides a consistent structure to display the title of the screen, as well as icons, actions, and navigation elements like menus or back buttons.</t>
    </r>
  </si>
  <si>
    <r>
      <rPr>
        <b/>
        <sz val="11"/>
        <color theme="1"/>
        <rFont val="Calibri"/>
        <charset val="134"/>
        <scheme val="minor"/>
      </rPr>
      <t>Title Bar:</t>
    </r>
    <r>
      <rPr>
        <sz val="11"/>
        <color theme="1"/>
        <rFont val="Calibri"/>
        <charset val="134"/>
        <scheme val="minor"/>
      </rPr>
      <t xml:space="preserve"> Displays the title of the current screen.
</t>
    </r>
    <r>
      <rPr>
        <b/>
        <sz val="11"/>
        <color theme="1"/>
        <rFont val="Calibri"/>
        <charset val="134"/>
        <scheme val="minor"/>
      </rPr>
      <t>Navigation</t>
    </r>
    <r>
      <rPr>
        <sz val="11"/>
        <color theme="1"/>
        <rFont val="Calibri"/>
        <charset val="134"/>
        <scheme val="minor"/>
      </rPr>
      <t xml:space="preserve">: Provides navigation elements like a back button or a menu icon.
</t>
    </r>
    <r>
      <rPr>
        <b/>
        <sz val="11"/>
        <color theme="1"/>
        <rFont val="Calibri"/>
        <charset val="134"/>
        <scheme val="minor"/>
      </rPr>
      <t>Actions</t>
    </r>
    <r>
      <rPr>
        <sz val="11"/>
        <color theme="1"/>
        <rFont val="Calibri"/>
        <charset val="134"/>
        <scheme val="minor"/>
      </rPr>
      <t xml:space="preserve">: Allows adding action buttons like search, settings, etc.
</t>
    </r>
  </si>
  <si>
    <t>Drawer</t>
  </si>
  <si>
    <t>In Flutter, the Drawer is a slide-out menu typically used for navigation within the app. It is hidden by default and can be opened by swiping from the left edge of the screen or tapping on the hamburger menu icon in the AppBar. A Drawer can contain items like navigation links, user profiles, settings, etc.</t>
  </si>
  <si>
    <r>
      <rPr>
        <b/>
        <sz val="11"/>
        <color theme="1"/>
        <rFont val="Calibri"/>
        <charset val="134"/>
        <scheme val="minor"/>
      </rPr>
      <t xml:space="preserve">Side Navigation: </t>
    </r>
    <r>
      <rPr>
        <sz val="11"/>
        <color theme="1"/>
        <rFont val="Calibri"/>
        <charset val="134"/>
        <scheme val="minor"/>
      </rPr>
      <t xml:space="preserve">Provides a side menu that can contain navigation links, user information, or settings.
</t>
    </r>
    <r>
      <rPr>
        <b/>
        <sz val="11"/>
        <color theme="1"/>
        <rFont val="Calibri"/>
        <charset val="134"/>
        <scheme val="minor"/>
      </rPr>
      <t xml:space="preserve">Consistent Design: </t>
    </r>
    <r>
      <rPr>
        <sz val="11"/>
        <color theme="1"/>
        <rFont val="Calibri"/>
        <charset val="134"/>
        <scheme val="minor"/>
      </rPr>
      <t xml:space="preserve">Helps to create a consistent navigation structure that is easily accessible from any screen.
</t>
    </r>
    <r>
      <rPr>
        <b/>
        <sz val="11"/>
        <color theme="1"/>
        <rFont val="Calibri"/>
        <charset val="134"/>
        <scheme val="minor"/>
      </rPr>
      <t>Basic Structure:</t>
    </r>
    <r>
      <rPr>
        <sz val="11"/>
        <color theme="1"/>
        <rFont val="Calibri"/>
        <charset val="134"/>
        <scheme val="minor"/>
      </rPr>
      <t xml:space="preserve">
The Drawer widget is typically used with a Scaffold widget, and it is added to the drawer property of the Scaffold
</t>
    </r>
  </si>
  <si>
    <t xml:space="preserve"> drawer: Drawer(
        child: ListView(
          // Remove any padding from the ListView.
          padding: EdgeInsets.zero,
          children: [
            const DrawerHeader(
              decoration: BoxDecoration(
                color: Colors.blue,
              ),
              child: Text('Drawer Header'),
            ),
            ListTile(
              title: const Text('Item 1'),
              onTap: () {
                // Update the state of the app.
                // ...
              },
            ),
            ListTile(
              title: const Text('Item 2'),
              onTap: () {
                // Update the state of the app.
                // ...
              },
            ),
          ],
        ),
      ),</t>
  </si>
  <si>
    <t>End-Drawer</t>
  </si>
  <si>
    <r>
      <rPr>
        <sz val="11"/>
        <color theme="1"/>
        <rFont val="Calibri"/>
        <charset val="134"/>
        <scheme val="minor"/>
      </rPr>
      <t xml:space="preserve">In Flutter, an </t>
    </r>
    <r>
      <rPr>
        <b/>
        <sz val="11"/>
        <color theme="1"/>
        <rFont val="Calibri"/>
        <charset val="134"/>
        <scheme val="minor"/>
      </rPr>
      <t>End Drawer</t>
    </r>
    <r>
      <rPr>
        <sz val="11"/>
        <color theme="1"/>
        <rFont val="Calibri"/>
        <charset val="134"/>
        <scheme val="minor"/>
      </rPr>
      <t xml:space="preserve"> is similar to a regular drawer, but it appears from the </t>
    </r>
    <r>
      <rPr>
        <b/>
        <sz val="11"/>
        <color theme="1"/>
        <rFont val="Calibri"/>
        <charset val="134"/>
        <scheme val="minor"/>
      </rPr>
      <t>right side</t>
    </r>
    <r>
      <rPr>
        <sz val="11"/>
        <color theme="1"/>
        <rFont val="Calibri"/>
        <charset val="134"/>
        <scheme val="minor"/>
      </rPr>
      <t xml:space="preserve"> of the screen instead of the left. It can be useful in cases where right-to-left layouts are required or when you simply want the drawer to be accessible from the right.</t>
    </r>
  </si>
  <si>
    <r>
      <rPr>
        <sz val="11"/>
        <color theme="1"/>
        <rFont val="Calibri"/>
        <charset val="134"/>
        <scheme val="minor"/>
      </rPr>
      <t xml:space="preserve">endDrawer allows you to create a drawer that appears from the right side of the screen.
It's useful for specific use cases like right-to-left layouts or when you want a drawer on the right.
You can open the endDrawer programmatically using </t>
    </r>
    <r>
      <rPr>
        <b/>
        <sz val="11"/>
        <color theme="1"/>
        <rFont val="Calibri"/>
        <charset val="134"/>
        <scheme val="minor"/>
      </rPr>
      <t>Scaffold.of(context).openEndDrawer().</t>
    </r>
    <r>
      <rPr>
        <sz val="11"/>
        <color theme="1"/>
        <rFont val="Calibri"/>
        <charset val="134"/>
        <scheme val="minor"/>
      </rPr>
      <t xml:space="preserve">
</t>
    </r>
  </si>
  <si>
    <t xml:space="preserve"> endDrawer: Drawer(
        child: ListView(
          // Remove any padding from the ListView.
          padding: EdgeInsets.zero,
          children: [
            const DrawerHeader(
              decoration: BoxDecoration(
                color: Colors.blue,
              ),
              child: Text('Drawer Header'),
            ),
            ListTile(
              title: const Text('Item 1'),
              onTap: () {
                // Update the state of the app.
                // ...
              },
            ),
            ListTile(
              title: const Text('Item 2'),
              onTap: () {
                // Update the state of the app.
                // ...
              },
            ),
          ],
        ),
      ),</t>
  </si>
  <si>
    <t>body</t>
  </si>
  <si>
    <r>
      <rPr>
        <sz val="11"/>
        <color theme="1"/>
        <rFont val="Calibri"/>
        <charset val="134"/>
        <scheme val="minor"/>
      </rPr>
      <t xml:space="preserve">In Flutter, the </t>
    </r>
    <r>
      <rPr>
        <b/>
        <sz val="11"/>
        <color theme="1"/>
        <rFont val="Calibri"/>
        <charset val="134"/>
        <scheme val="minor"/>
      </rPr>
      <t>body</t>
    </r>
    <r>
      <rPr>
        <sz val="11"/>
        <color theme="1"/>
        <rFont val="Calibri"/>
        <charset val="134"/>
        <scheme val="minor"/>
      </rPr>
      <t xml:space="preserve"> property is an essential part of the </t>
    </r>
    <r>
      <rPr>
        <b/>
        <sz val="11"/>
        <color theme="1"/>
        <rFont val="Calibri"/>
        <charset val="134"/>
        <scheme val="minor"/>
      </rPr>
      <t>Scaffold</t>
    </r>
    <r>
      <rPr>
        <sz val="11"/>
        <color theme="1"/>
        <rFont val="Calibri"/>
        <charset val="134"/>
        <scheme val="minor"/>
      </rPr>
      <t xml:space="preserve"> widget. It is used to define the main content of the screen, typically the largest and most flexible portion of the UI, sitting between other elements like the </t>
    </r>
    <r>
      <rPr>
        <sz val="11"/>
        <color theme="1"/>
        <rFont val="Calibri"/>
        <charset val="134"/>
        <scheme val="minor"/>
      </rPr>
      <t>AppBar</t>
    </r>
    <r>
      <rPr>
        <sz val="11"/>
        <color theme="1"/>
        <rFont val="Calibri"/>
        <charset val="134"/>
        <scheme val="minor"/>
      </rPr>
      <t xml:space="preserve">, </t>
    </r>
    <r>
      <rPr>
        <sz val="11"/>
        <color theme="1"/>
        <rFont val="Calibri"/>
        <charset val="134"/>
        <scheme val="minor"/>
      </rPr>
      <t>BottomNavigationBar</t>
    </r>
    <r>
      <rPr>
        <sz val="11"/>
        <color theme="1"/>
        <rFont val="Calibri"/>
        <charset val="134"/>
        <scheme val="minor"/>
      </rPr>
      <t xml:space="preserve">, and </t>
    </r>
    <r>
      <rPr>
        <sz val="11"/>
        <color theme="1"/>
        <rFont val="Calibri"/>
        <charset val="134"/>
        <scheme val="minor"/>
      </rPr>
      <t>Drawer</t>
    </r>
    <r>
      <rPr>
        <sz val="11"/>
        <color theme="1"/>
        <rFont val="Calibri"/>
        <charset val="134"/>
        <scheme val="minor"/>
      </rPr>
      <t>.</t>
    </r>
  </si>
  <si>
    <r>
      <rPr>
        <b/>
        <sz val="11"/>
        <color theme="1"/>
        <rFont val="Calibri"/>
        <charset val="134"/>
        <scheme val="minor"/>
      </rPr>
      <t>Flexible Area</t>
    </r>
    <r>
      <rPr>
        <sz val="11"/>
        <color theme="1"/>
        <rFont val="Calibri"/>
        <charset val="134"/>
        <scheme val="minor"/>
      </rPr>
      <t xml:space="preserve">: The body is flexible and takes up all the available space between the other UI elements (such as AppBar and BottomNavigationBar).
</t>
    </r>
    <r>
      <rPr>
        <b/>
        <sz val="11"/>
        <color theme="1"/>
        <rFont val="Calibri"/>
        <charset val="134"/>
        <scheme val="minor"/>
      </rPr>
      <t>Customizable:</t>
    </r>
    <r>
      <rPr>
        <sz val="11"/>
        <color theme="1"/>
        <rFont val="Calibri"/>
        <charset val="134"/>
        <scheme val="minor"/>
      </rPr>
      <t xml:space="preserve"> You can add any widgets inside the body, including layouts like Column, Row, Stack, ListView, and more.
</t>
    </r>
    <r>
      <rPr>
        <b/>
        <sz val="11"/>
        <color theme="1"/>
        <rFont val="Calibri"/>
        <charset val="134"/>
        <scheme val="minor"/>
      </rPr>
      <t xml:space="preserve">Scrollable Content: </t>
    </r>
    <r>
      <rPr>
        <sz val="11"/>
        <color theme="1"/>
        <rFont val="Calibri"/>
        <charset val="134"/>
        <scheme val="minor"/>
      </rPr>
      <t xml:space="preserve">To allow scrolling within the body, you can use widgets like SingleChildScrollView, ListView, etc.
</t>
    </r>
  </si>
  <si>
    <t xml:space="preserve">   body: SafeArea(
        child: Scaffold(
          appBar: AppBar(
            title: Text('SafeArea Example'),
          ),
          body: Column(
            mainAxisAlignment: MainAxisAlignment.center,
            children: [
              Text('This text is safely placed.'),
              20.toHeight,
              Text('This text is safely placed.'),
            ],
          ),
        ),
      ),
</t>
  </si>
  <si>
    <t>bottomNavigationBar</t>
  </si>
  <si>
    <t xml:space="preserve">      In Flutter, the bottomNavigationBar is a widget provided by the Scaffold widget to display a navigation bar at the bottom of the screen. It is commonly used for apps with multiple sections or pages, allowing the user to quickly switch between them.</t>
  </si>
  <si>
    <r>
      <rPr>
        <b/>
        <sz val="11"/>
        <color theme="1"/>
        <rFont val="Calibri"/>
        <charset val="134"/>
        <scheme val="minor"/>
      </rPr>
      <t>Navigation</t>
    </r>
    <r>
      <rPr>
        <sz val="11"/>
        <color theme="1"/>
        <rFont val="Calibri"/>
        <charset val="134"/>
        <scheme val="minor"/>
      </rPr>
      <t xml:space="preserve">: Provides an easy way for users to navigate between different sections of an app.
</t>
    </r>
    <r>
      <rPr>
        <b/>
        <sz val="11"/>
        <color theme="1"/>
        <rFont val="Calibri"/>
        <charset val="134"/>
        <scheme val="minor"/>
      </rPr>
      <t>Consistency</t>
    </r>
    <r>
      <rPr>
        <sz val="11"/>
        <color theme="1"/>
        <rFont val="Calibri"/>
        <charset val="134"/>
        <scheme val="minor"/>
      </rPr>
      <t xml:space="preserve">: Keeps navigation consistent across different pages of the app.
</t>
    </r>
    <r>
      <rPr>
        <b/>
        <sz val="11"/>
        <color theme="1"/>
        <rFont val="Calibri"/>
        <charset val="134"/>
        <scheme val="minor"/>
      </rPr>
      <t>Material Design</t>
    </r>
    <r>
      <rPr>
        <sz val="11"/>
        <color theme="1"/>
        <rFont val="Calibri"/>
        <charset val="134"/>
        <scheme val="minor"/>
      </rPr>
      <t xml:space="preserve">: It follows Material Design principles and can be customized to fit the app's theme.
</t>
    </r>
  </si>
  <si>
    <t xml:space="preserve">class MyApp extends StatefulWidget {
  @override
  _MyAppState createState() =&gt; _MyAppState();
}
class _MyAppState extends State&lt;MyApp&gt; {
  int _selectedIndex = 0; // Index to track the selected tab
  static const List&lt;Widget&gt; _pages = &lt;Widget&gt;[
    Center(child: Text('Home Page', style: TextStyle(fontSize: 24))),
    Center(child: Text('Search Page', style: TextStyle(fontSize: 24))),
    Center(child: Text('Profile Page', style: TextStyle(fontSize: 24))),
  ];
  void _onItemTapped(int index) {
    setState(() {
      _selectedIndex = index; // Change the selected tab index
    });
  }
  @override
  Widget build(BuildContext context) {
    return MaterialApp(
      home: Scaffold(
        appBar: AppBar(
          title: Text('BottomNavigationBar Example'),
        ),
        body: _pages[_selectedIndex], // Show the selected page
        bottomNavigationBar: BottomNavigationBar(
          items: const &lt;BottomNavigationBarItem&gt;[
            BottomNavigationBarItem(
              icon: Icon(Icons.home),
              label: 'Home',
            ),
            BottomNavigationBarItem(
              icon: Icon(Icons.search),
              label: 'Search',
            ),
            BottomNavigationBarItem(
              icon: Icon(Icons.person),
              label: 'Profile',
            ),
          ],
          currentIndex: _selectedIndex, // The selected tab
          selectedItemColor: Colors.blue, // Color of the selected item
          onTap: _onItemTapped, // Handle tap events
        ),
      ),
    );
  }
}
</t>
  </si>
  <si>
    <t>bottomSheet</t>
  </si>
  <si>
    <t xml:space="preserve">In Flutter, a BottomSheet is a sliding panel 
 appears from the bottom of the screen. It is commonly used to display additional content or actions without leaving the current screen, such as menus, options, or even a form.
</t>
  </si>
  <si>
    <r>
      <rPr>
        <b/>
        <sz val="11"/>
        <color theme="1"/>
        <rFont val="Calibri"/>
        <charset val="134"/>
        <scheme val="minor"/>
      </rPr>
      <t>Modal BottomSheet</t>
    </r>
    <r>
      <rPr>
        <sz val="11"/>
        <color theme="1"/>
        <rFont val="Calibri"/>
        <charset val="134"/>
        <scheme val="minor"/>
      </rPr>
      <t xml:space="preserve">: A sheet that blocks interaction with the rest of the app until it is dismissed.
</t>
    </r>
    <r>
      <rPr>
        <b/>
        <sz val="11"/>
        <color theme="1"/>
        <rFont val="Calibri"/>
        <charset val="134"/>
        <scheme val="minor"/>
      </rPr>
      <t>Persistent BottomSheet</t>
    </r>
    <r>
      <rPr>
        <sz val="11"/>
        <color theme="1"/>
        <rFont val="Calibri"/>
        <charset val="134"/>
        <scheme val="minor"/>
      </rPr>
      <t xml:space="preserve">: A sheet th
at remains visible and allows interaction with other parts of the app simultaneously.
</t>
    </r>
  </si>
  <si>
    <t xml:space="preserve">class MyApp extends StatelessWidget {
  @override
  Widget build(BuildContext context) {
    return MaterialApp(
      home: MyHomePage(),
    );
  }
}
class MyHomePage extends StatelessWidget {
  void _showModalBottomSheet(BuildContext context) {
    showModalBottomSheet(
      context: context,
      builder: (BuildContext context) {
        return Container(
          padding: EdgeInsets.all(16),
          height: 200,
          child: Column(
            crossAxisAlignment: CrossAxisAlignment.start,
            children: &lt;Widget&gt;[
              Text('Modal BottomSheet', style: TextStyle(fontSize: 24)),
              SizedBox(height: 20),
              Text('This is a modal bottom sheet.'),
              ElevatedButton(
                onPressed: () =&gt; Navigator.pop(context),
                child: Text('Close BottomSheet'),
              ),
            ],
          ),
        );
      },
    );
  }
  @override
  Widget build(BuildContext context) {
    return Scaffold(
      appBar: AppBar(title: Text('Modal BottomSheet Example')),
      body: Center(
        child: ElevatedButton(
          onPressed: () =&gt; _showModalBottomSheet(context),
          child: Text('Show Modal BottomSheet'),
        ),
      ),
    );
  }
}
</t>
  </si>
  <si>
    <t>floatingActionButton</t>
  </si>
  <si>
    <t xml:space="preserve">In Flutter, the FloatingActionButton (FAB) is 
a circular button that "floats" above the content of your screen, typically used for a primary action that the user can take on the current screen. It is part of Material Design and is usually placed at the bottom right corner of the screen.
</t>
  </si>
  <si>
    <r>
      <t>Primary Action:</t>
    </r>
    <r>
      <rPr>
        <sz val="11"/>
        <color theme="1"/>
        <rFont val="Calibri"/>
        <charset val="134"/>
        <scheme val="minor"/>
      </rPr>
      <t xml:space="preserve"> It represents the most important action a user can perform on a screen, like creating new content, adding items, or starting a process.
</t>
    </r>
    <r>
      <rPr>
        <b/>
        <sz val="11"/>
        <color theme="1"/>
        <rFont val="Calibri"/>
        <charset val="134"/>
        <scheme val="minor"/>
      </rPr>
      <t xml:space="preserve">Visibility: </t>
    </r>
    <r>
      <rPr>
        <sz val="11"/>
        <color theme="1"/>
        <rFont val="Calibri"/>
        <charset val="134"/>
        <scheme val="minor"/>
      </rPr>
      <t xml:space="preserve">Its floating nature makes it highly noticeable and easy to access.
</t>
    </r>
  </si>
  <si>
    <t xml:space="preserve">      floatingActionButton: FloatingActionButton(
        onPressed: () {
          // Button pressed action
        },
        child: Icon(Icons.message),
        backgroundColor: Colors.purple,  // Custom background color
        shape: R
oundedRectangleBorder(
          borderRadius: BorderRadius.circular(10),  // Custom shape
        ),
        tooltip: 'Send a message',
        elevation: 10.0,  // Custom elevation for more shadow
      ),</t>
  </si>
  <si>
    <t>floatingActionButtonLocation</t>
  </si>
  <si>
    <t xml:space="preserve">In Flutter, the floatingActionButtonLocation property is used to control the position of the FloatingActionButton (FAB) within the Scaffold. By default, the FAB is positioned at the bottom-right of the screen, but this can be customized to other locations using predefined FloatingActionButtonLocation values or by creating custom locations.
</t>
  </si>
  <si>
    <r>
      <t>FloatingActionButtonLocation.endFloat (Default):</t>
    </r>
    <r>
      <rPr>
        <sz val="11"/>
        <color theme="1"/>
        <rFont val="Calibri"/>
        <charset val="134"/>
        <scheme val="minor"/>
      </rPr>
      <t xml:space="preserve">
The FAB is placed at the bottom-right corner of the screen, floating above the content.
</t>
    </r>
    <r>
      <rPr>
        <b/>
        <sz val="11"/>
        <color theme="1"/>
        <rFont val="Calibri"/>
        <charset val="134"/>
        <scheme val="minor"/>
      </rPr>
      <t>FloatingActionButtonLocation.centerFloat:</t>
    </r>
    <r>
      <rPr>
        <sz val="11"/>
        <color theme="1"/>
        <rFont val="Calibri"/>
        <charset val="134"/>
        <scheme val="minor"/>
      </rPr>
      <t xml:space="preserve">
The FAB is placed in the bottom-center of the screen, floating above the content.
</t>
    </r>
    <r>
      <rPr>
        <b/>
        <sz val="11"/>
        <color theme="1"/>
        <rFont val="Calibri"/>
        <charset val="134"/>
        <scheme val="minor"/>
      </rPr>
      <t>FloatingActionButtonLocation.centerDocked:</t>
    </r>
    <r>
      <rPr>
        <sz val="11"/>
        <color theme="1"/>
        <rFont val="Calibri"/>
        <charset val="134"/>
        <scheme val="minor"/>
      </rPr>
      <t xml:space="preserve">
The FAB is placed in the bottom-center and docked into the bottom navigation bar or content.
</t>
    </r>
    <r>
      <rPr>
        <b/>
        <sz val="11"/>
        <color theme="1"/>
        <rFont val="Calibri"/>
        <charset val="134"/>
        <scheme val="minor"/>
      </rPr>
      <t xml:space="preserve">
FloatingActionButtonLocation.endDocked:</t>
    </r>
    <r>
      <rPr>
        <sz val="11"/>
        <color theme="1"/>
        <rFont val="Calibri"/>
        <charset val="134"/>
        <scheme val="minor"/>
      </rPr>
      <t xml:space="preserve">
The FAB is placed at the bottom-right and docked into the bottom navigation bar or content.
</t>
    </r>
    <r>
      <rPr>
        <b/>
        <sz val="11"/>
        <color theme="1"/>
        <rFont val="Calibri"/>
        <charset val="134"/>
        <scheme val="minor"/>
      </rPr>
      <t>FloatingActionButtonLocation.startFloat:</t>
    </r>
    <r>
      <rPr>
        <sz val="11"/>
        <color theme="1"/>
        <rFont val="Calibri"/>
        <charset val="134"/>
        <scheme val="minor"/>
      </rPr>
      <t xml:space="preserve">
The FAB is placed at the bottom-left, floating above the content.
</t>
    </r>
    <r>
      <rPr>
        <b/>
        <sz val="11"/>
        <color theme="1"/>
        <rFont val="Calibri"/>
        <charset val="134"/>
        <scheme val="minor"/>
      </rPr>
      <t>FloatingActionButtonLocation.startTop:</t>
    </r>
    <r>
      <rPr>
        <sz val="11"/>
        <color theme="1"/>
        <rFont val="Calibri"/>
        <charset val="134"/>
        <scheme val="minor"/>
      </rPr>
      <t xml:space="preserve">
The FAB is placed at the top-left corner of the screen.
</t>
    </r>
    <r>
      <rPr>
        <b/>
        <sz val="11"/>
        <color theme="1"/>
        <rFont val="Calibri"/>
        <charset val="134"/>
        <scheme val="minor"/>
      </rPr>
      <t>FloatingActionButtonLocation.endTop:</t>
    </r>
    <r>
      <rPr>
        <sz val="11"/>
        <color theme="1"/>
        <rFont val="Calibri"/>
        <charset val="134"/>
        <scheme val="minor"/>
      </rPr>
      <t xml:space="preserve">
The FAB is placed at the top-right corner of the screen.
</t>
    </r>
  </si>
  <si>
    <t>floatingActionButtonLocation: FloatingActionButtonLocation.endFloat,
floatingActionButtonLocation: FloatingActionButtonLocation.centerFloat,
floatingActionButtonLocation: FloatingActionButtonLocation.centerDocked,
floatingActionButtonLocation: FloatingActionButtonLocation.endDocked,
floatingActionButtonLocation: FloatingActionButtonLocation.startFloat,
floatingActionButtonLocation: FloatingActionButtonLocation.startTop,
floatingActionButtonLocation: FloatingActionButtonLocation.endTop,</t>
  </si>
  <si>
    <t>resizeToAvoidBottomInset</t>
  </si>
  <si>
    <t>The resizeToAvoidBottomInset property is part of the Scaffold widget. It determines whether the body of the Scaffold should resize when the keyboard appears. By default, this is set to true, meaning the body will adjust to avoid the on-screen keyboard, pushing up the widgets. If set to false, the body won't resize, and widgets may get obscured by the keyboard.</t>
  </si>
  <si>
    <t>Prevent Rendering For non scrollable screen</t>
  </si>
  <si>
    <t>Scaffold( resizeToAvoidBottomInset: false)</t>
  </si>
  <si>
    <t>Basic Layouts:</t>
  </si>
  <si>
    <r>
      <rPr>
        <sz val="11"/>
        <color theme="1"/>
        <rFont val="Calibri"/>
        <charset val="134"/>
        <scheme val="minor"/>
      </rPr>
      <t>1. </t>
    </r>
    <r>
      <rPr>
        <sz val="11"/>
        <color theme="1"/>
        <rFont val="Calibri"/>
        <charset val="134"/>
        <scheme val="minor"/>
      </rPr>
      <t>Row</t>
    </r>
  </si>
  <si>
    <t xml:space="preserve">In Flutter, a Row widget is used to arrange its children in a horizontal line. It is one of the most fundamental layout widgets and is part of the Flex family, which also includes Column (for vertical layouts). The Row widget allows you to place multiple widgets horizontally, and it offers various options to control how the widgets are aligned, spaced, and sized within the row.
</t>
  </si>
  <si>
    <r>
      <t>mainAxisAlignment</t>
    </r>
    <r>
      <rPr>
        <sz val="11"/>
        <color theme="1"/>
        <rFont val="Calibri"/>
        <charset val="134"/>
        <scheme val="minor"/>
      </rPr>
      <t xml:space="preserve">: Controls how the children are placed along the main axis (horizontal axis for Row). Common values:
</t>
    </r>
    <r>
      <rPr>
        <b/>
        <sz val="11"/>
        <color theme="1"/>
        <rFont val="Calibri"/>
        <charset val="134"/>
        <scheme val="minor"/>
      </rPr>
      <t>MainAxisAlignment.start:</t>
    </r>
    <r>
      <rPr>
        <sz val="11"/>
        <color theme="1"/>
        <rFont val="Calibri"/>
        <charset val="134"/>
        <scheme val="minor"/>
      </rPr>
      <t xml:space="preserve"> Aligns children to the start of the row.
</t>
    </r>
    <r>
      <rPr>
        <b/>
        <sz val="11"/>
        <color theme="1"/>
        <rFont val="Calibri"/>
        <charset val="134"/>
        <scheme val="minor"/>
      </rPr>
      <t>MainAxisAlignment.end:</t>
    </r>
    <r>
      <rPr>
        <sz val="11"/>
        <color theme="1"/>
        <rFont val="Calibri"/>
        <charset val="134"/>
        <scheme val="minor"/>
      </rPr>
      <t xml:space="preserve"> Aligns children to the end of the row.
</t>
    </r>
    <r>
      <rPr>
        <b/>
        <sz val="11"/>
        <color theme="1"/>
        <rFont val="Calibri"/>
        <charset val="134"/>
        <scheme val="minor"/>
      </rPr>
      <t>MainAxisAlignment.center:</t>
    </r>
    <r>
      <rPr>
        <sz val="11"/>
        <color theme="1"/>
        <rFont val="Calibri"/>
        <charset val="134"/>
        <scheme val="minor"/>
      </rPr>
      <t xml:space="preserve"> Aligns children in the center of the row.
</t>
    </r>
    <r>
      <rPr>
        <b/>
        <sz val="11"/>
        <color theme="1"/>
        <rFont val="Calibri"/>
        <charset val="134"/>
        <scheme val="minor"/>
      </rPr>
      <t>MainAxisAlignment.spaceBetween</t>
    </r>
    <r>
      <rPr>
        <sz val="11"/>
        <color theme="1"/>
        <rFont val="Calibri"/>
        <charset val="134"/>
        <scheme val="minor"/>
      </rPr>
      <t xml:space="preserve">: Places space between children.
</t>
    </r>
    <r>
      <rPr>
        <b/>
        <sz val="11"/>
        <color theme="1"/>
        <rFont val="Calibri"/>
        <charset val="134"/>
        <scheme val="minor"/>
      </rPr>
      <t>MainAxisAlignment.spaceAround</t>
    </r>
    <r>
      <rPr>
        <sz val="11"/>
        <color theme="1"/>
        <rFont val="Calibri"/>
        <charset val="134"/>
        <scheme val="minor"/>
      </rPr>
      <t xml:space="preserve">: Places space around each child.
</t>
    </r>
    <r>
      <rPr>
        <b/>
        <sz val="11"/>
        <color theme="1"/>
        <rFont val="Calibri"/>
        <charset val="134"/>
        <scheme val="minor"/>
      </rPr>
      <t>MainAxisAlignment.spaceEvenly:</t>
    </r>
    <r>
      <rPr>
        <sz val="11"/>
        <color theme="1"/>
        <rFont val="Calibri"/>
        <charset val="134"/>
        <scheme val="minor"/>
      </rPr>
      <t xml:space="preserve"> Places even space between and around children.
</t>
    </r>
    <r>
      <rPr>
        <b/>
        <sz val="11"/>
        <color theme="1"/>
        <rFont val="Calibri"/>
        <charset val="134"/>
        <scheme val="minor"/>
      </rPr>
      <t xml:space="preserve">crossAxisAlignment: </t>
    </r>
    <r>
      <rPr>
        <sz val="11"/>
        <color theme="1"/>
        <rFont val="Calibri"/>
        <charset val="134"/>
        <scheme val="minor"/>
      </rPr>
      <t xml:space="preserve">Controls how the children are aligned vertically (perpendicular to the main axis). Common values:
</t>
    </r>
    <r>
      <rPr>
        <b/>
        <sz val="11"/>
        <color theme="1"/>
        <rFont val="Calibri"/>
        <charset val="134"/>
        <scheme val="minor"/>
      </rPr>
      <t>CrossAxisAlignment.start:</t>
    </r>
    <r>
      <rPr>
        <sz val="11"/>
        <color theme="1"/>
        <rFont val="Calibri"/>
        <charset val="134"/>
        <scheme val="minor"/>
      </rPr>
      <t xml:space="preserve"> Aligns children at the top of the row.
</t>
    </r>
    <r>
      <rPr>
        <b/>
        <sz val="11"/>
        <color theme="1"/>
        <rFont val="Calibri"/>
        <charset val="134"/>
        <scheme val="minor"/>
      </rPr>
      <t xml:space="preserve">CrossAxisAlignment.end: </t>
    </r>
    <r>
      <rPr>
        <sz val="11"/>
        <color theme="1"/>
        <rFont val="Calibri"/>
        <charset val="134"/>
        <scheme val="minor"/>
      </rPr>
      <t xml:space="preserve">Aligns children at the bottom of the row.
</t>
    </r>
    <r>
      <rPr>
        <b/>
        <sz val="11"/>
        <color theme="1"/>
        <rFont val="Calibri"/>
        <charset val="134"/>
        <scheme val="minor"/>
      </rPr>
      <t xml:space="preserve">CrossAxisAlignment.center: </t>
    </r>
    <r>
      <rPr>
        <sz val="11"/>
        <color theme="1"/>
        <rFont val="Calibri"/>
        <charset val="134"/>
        <scheme val="minor"/>
      </rPr>
      <t xml:space="preserve">Aligns children in the center of the row.
</t>
    </r>
    <r>
      <rPr>
        <b/>
        <sz val="11"/>
        <color theme="1"/>
        <rFont val="Calibri"/>
        <charset val="134"/>
        <scheme val="minor"/>
      </rPr>
      <t>mainAxisSize</t>
    </r>
    <r>
      <rPr>
        <sz val="11"/>
        <color theme="1"/>
        <rFont val="Calibri"/>
        <charset val="134"/>
        <scheme val="minor"/>
      </rPr>
      <t xml:space="preserve">: Determines how much space the row should take along the main axis. The two main options are:
</t>
    </r>
    <r>
      <rPr>
        <b/>
        <sz val="11"/>
        <color theme="1"/>
        <rFont val="Calibri"/>
        <charset val="134"/>
        <scheme val="minor"/>
      </rPr>
      <t>MainAxisSize.max:</t>
    </r>
    <r>
      <rPr>
        <sz val="11"/>
        <color theme="1"/>
        <rFont val="Calibri"/>
        <charset val="134"/>
        <scheme val="minor"/>
      </rPr>
      <t xml:space="preserve"> The row takes up all available horizontal space (default).
</t>
    </r>
    <r>
      <rPr>
        <b/>
        <sz val="11"/>
        <color theme="1"/>
        <rFont val="Calibri"/>
        <charset val="134"/>
        <scheme val="minor"/>
      </rPr>
      <t xml:space="preserve">MainAxisSize.min: </t>
    </r>
    <r>
      <rPr>
        <sz val="11"/>
        <color theme="1"/>
        <rFont val="Calibri"/>
        <charset val="134"/>
        <scheme val="minor"/>
      </rPr>
      <t xml:space="preserve">The row only takes up as much space as needed by its children.
</t>
    </r>
  </si>
  <si>
    <t xml:space="preserve">        Row(
          mainAxisAlignment: MainAxisAlignment.start,
          crossAxisAlignment: CrossAxisAlignment.center,
          mainAxisSize: MainAxisSize.max,
          children: [
            Text('RowWidget1'),
            Text('RowWidget2'),
            Text('RowWidget3'),
          ],
        ),</t>
  </si>
  <si>
    <r>
      <rPr>
        <sz val="11"/>
        <color theme="1"/>
        <rFont val="Calibri"/>
        <charset val="134"/>
        <scheme val="minor"/>
      </rPr>
      <t>2. </t>
    </r>
    <r>
      <rPr>
        <sz val="11"/>
        <color theme="1"/>
        <rFont val="Calibri"/>
        <charset val="134"/>
        <scheme val="minor"/>
      </rPr>
      <t>Column</t>
    </r>
  </si>
  <si>
    <t>In Flutter, a Column widget is used to arrange its children vertically in a vertical line. It is one of the fundamental layout widgets, similar to a Row, but for vertical alignment. You can control how the widgets inside the column are aligned, spaced, and sized.</t>
  </si>
  <si>
    <r>
      <t>mainAxisAlignment</t>
    </r>
    <r>
      <rPr>
        <sz val="11"/>
        <color theme="1"/>
        <rFont val="Calibri"/>
        <charset val="134"/>
        <scheme val="minor"/>
      </rPr>
      <t xml:space="preserve">: Controls how the children are placed along the main axis (vertical axis for a Column). Common values:
</t>
    </r>
    <r>
      <rPr>
        <b/>
        <sz val="11"/>
        <color theme="1"/>
        <rFont val="Calibri"/>
        <charset val="134"/>
        <scheme val="minor"/>
      </rPr>
      <t xml:space="preserve">MainAxisAlignment.start: </t>
    </r>
    <r>
      <rPr>
        <sz val="11"/>
        <color theme="1"/>
        <rFont val="Calibri"/>
        <charset val="134"/>
        <scheme val="minor"/>
      </rPr>
      <t xml:space="preserve">Aligns children to the top of the column.
</t>
    </r>
    <r>
      <rPr>
        <b/>
        <sz val="11"/>
        <color theme="1"/>
        <rFont val="Calibri"/>
        <charset val="134"/>
        <scheme val="minor"/>
      </rPr>
      <t>MainAxisAlignment.end:</t>
    </r>
    <r>
      <rPr>
        <sz val="11"/>
        <color theme="1"/>
        <rFont val="Calibri"/>
        <charset val="134"/>
        <scheme val="minor"/>
      </rPr>
      <t xml:space="preserve"> Aligns children to the bottom of the column.
</t>
    </r>
    <r>
      <rPr>
        <b/>
        <sz val="11"/>
        <color theme="1"/>
        <rFont val="Calibri"/>
        <charset val="134"/>
        <scheme val="minor"/>
      </rPr>
      <t>MainAxisAlignment.center:</t>
    </r>
    <r>
      <rPr>
        <sz val="11"/>
        <color theme="1"/>
        <rFont val="Calibri"/>
        <charset val="134"/>
        <scheme val="minor"/>
      </rPr>
      <t xml:space="preserve"> Aligns children in the center of the column.
</t>
    </r>
    <r>
      <rPr>
        <b/>
        <sz val="11"/>
        <color theme="1"/>
        <rFont val="Calibri"/>
        <charset val="134"/>
        <scheme val="minor"/>
      </rPr>
      <t>MainAxisAlignment.spaceBetween:</t>
    </r>
    <r>
      <rPr>
        <sz val="11"/>
        <color theme="1"/>
        <rFont val="Calibri"/>
        <charset val="134"/>
        <scheme val="minor"/>
      </rPr>
      <t xml:space="preserve"> Places space between children.
</t>
    </r>
    <r>
      <rPr>
        <b/>
        <sz val="11"/>
        <color theme="1"/>
        <rFont val="Calibri"/>
        <charset val="134"/>
        <scheme val="minor"/>
      </rPr>
      <t>MainAxisAlignment.spaceAround:</t>
    </r>
    <r>
      <rPr>
        <sz val="11"/>
        <color theme="1"/>
        <rFont val="Calibri"/>
        <charset val="134"/>
        <scheme val="minor"/>
      </rPr>
      <t xml:space="preserve"> Places space around each child.
</t>
    </r>
    <r>
      <rPr>
        <b/>
        <sz val="11"/>
        <color theme="1"/>
        <rFont val="Calibri"/>
        <charset val="134"/>
        <scheme val="minor"/>
      </rPr>
      <t>MainAxisAlignment.spaceEvenly</t>
    </r>
    <r>
      <rPr>
        <sz val="11"/>
        <color theme="1"/>
        <rFont val="Calibri"/>
        <charset val="134"/>
        <scheme val="minor"/>
      </rPr>
      <t xml:space="preserve">: Places even space between and around children.
</t>
    </r>
    <r>
      <rPr>
        <b/>
        <sz val="11"/>
        <color theme="1"/>
        <rFont val="Calibri"/>
        <charset val="134"/>
        <scheme val="minor"/>
      </rPr>
      <t>crossAxisAlignment:</t>
    </r>
    <r>
      <rPr>
        <sz val="11"/>
        <color theme="1"/>
        <rFont val="Calibri"/>
        <charset val="134"/>
        <scheme val="minor"/>
      </rPr>
      <t xml:space="preserve"> Controls how the children are aligned horizontally (perpendicular to the main axis). Common values:
</t>
    </r>
    <r>
      <rPr>
        <b/>
        <sz val="11"/>
        <color theme="1"/>
        <rFont val="Calibri"/>
        <charset val="134"/>
        <scheme val="minor"/>
      </rPr>
      <t>CrossAxisAlignment.start:</t>
    </r>
    <r>
      <rPr>
        <sz val="11"/>
        <color theme="1"/>
        <rFont val="Calibri"/>
        <charset val="134"/>
        <scheme val="minor"/>
      </rPr>
      <t xml:space="preserve"> Aligns children to the left of the column.
</t>
    </r>
    <r>
      <rPr>
        <b/>
        <sz val="11"/>
        <color theme="1"/>
        <rFont val="Calibri"/>
        <charset val="134"/>
        <scheme val="minor"/>
      </rPr>
      <t>CrossAxisAlignment.end:</t>
    </r>
    <r>
      <rPr>
        <sz val="11"/>
        <color theme="1"/>
        <rFont val="Calibri"/>
        <charset val="134"/>
        <scheme val="minor"/>
      </rPr>
      <t xml:space="preserve"> Aligns children to the right of the column.
</t>
    </r>
    <r>
      <rPr>
        <b/>
        <sz val="11"/>
        <color theme="1"/>
        <rFont val="Calibri"/>
        <charset val="134"/>
        <scheme val="minor"/>
      </rPr>
      <t>CrossAxisAlignment.center</t>
    </r>
    <r>
      <rPr>
        <sz val="11"/>
        <color theme="1"/>
        <rFont val="Calibri"/>
        <charset val="134"/>
        <scheme val="minor"/>
      </rPr>
      <t xml:space="preserve">: Aligns children in the center of the column.
</t>
    </r>
    <r>
      <rPr>
        <b/>
        <sz val="11"/>
        <color theme="1"/>
        <rFont val="Calibri"/>
        <charset val="134"/>
        <scheme val="minor"/>
      </rPr>
      <t>mainAxisSize:</t>
    </r>
    <r>
      <rPr>
        <sz val="11"/>
        <color theme="1"/>
        <rFont val="Calibri"/>
        <charset val="134"/>
        <scheme val="minor"/>
      </rPr>
      <t xml:space="preserve"> Determines how much space the column should take along the main axis. The two main options are:
</t>
    </r>
    <r>
      <rPr>
        <b/>
        <sz val="11"/>
        <color theme="1"/>
        <rFont val="Calibri"/>
        <charset val="134"/>
        <scheme val="minor"/>
      </rPr>
      <t>MainAxisSize.max:</t>
    </r>
    <r>
      <rPr>
        <sz val="11"/>
        <color theme="1"/>
        <rFont val="Calibri"/>
        <charset val="134"/>
        <scheme val="minor"/>
      </rPr>
      <t xml:space="preserve"> The column takes up all available vertical space (default).
</t>
    </r>
    <r>
      <rPr>
        <b/>
        <sz val="11"/>
        <color theme="1"/>
        <rFont val="Calibri"/>
        <charset val="134"/>
        <scheme val="minor"/>
      </rPr>
      <t>MainAxisSize.min</t>
    </r>
    <r>
      <rPr>
        <sz val="11"/>
        <color theme="1"/>
        <rFont val="Calibri"/>
        <charset val="134"/>
        <scheme val="minor"/>
      </rPr>
      <t>: The column only takes up as much space as needed by its children.</t>
    </r>
  </si>
  <si>
    <t xml:space="preserve">       Column(
          mainAxisAlignment: MainAxisAlignment.start,
          crossAxisAlignment: CrossAxisAlignment.center,
          mainAxisSize: MainAxisSize.max,
          children: [
            Text('ColumnWidget1'),
            Text('ColumnWidget2'),
            Text('ColumnWidget3'),
          ],
        ),</t>
  </si>
  <si>
    <r>
      <rPr>
        <sz val="11"/>
        <color theme="1"/>
        <rFont val="Calibri"/>
        <charset val="134"/>
        <scheme val="minor"/>
      </rPr>
      <t>3. </t>
    </r>
    <r>
      <rPr>
        <sz val="11"/>
        <color theme="1"/>
        <rFont val="Calibri"/>
        <charset val="134"/>
        <scheme val="minor"/>
      </rPr>
      <t>Container</t>
    </r>
  </si>
  <si>
    <t xml:space="preserve">
In Flutter, the Container widget is a versatile widget that allows you to create a rectangular visual element. It can be used for layout, styling, and positioning of its child widget. A Container can hold a single child widget and can apply various decorations, padding, margins, and constraints to that child.</t>
  </si>
  <si>
    <r>
      <t>Layout:</t>
    </r>
    <r>
      <rPr>
        <sz val="11"/>
        <color theme="1"/>
        <rFont val="Calibri"/>
        <charset val="134"/>
        <scheme val="minor"/>
      </rPr>
      <t xml:space="preserve"> Positioning and aligning its child within constraints.
Decoration: Adding background colors, borders, shadows, and rounding corners.
</t>
    </r>
    <r>
      <rPr>
        <b/>
        <sz val="11"/>
        <color theme="1"/>
        <rFont val="Calibri"/>
        <charset val="134"/>
        <scheme val="minor"/>
      </rPr>
      <t xml:space="preserve">Sizing: </t>
    </r>
    <r>
      <rPr>
        <sz val="11"/>
        <color theme="1"/>
        <rFont val="Calibri"/>
        <charset val="134"/>
        <scheme val="minor"/>
      </rPr>
      <t xml:space="preserve">Controlling the size of the child widget by applying width, height, or constraints.
</t>
    </r>
    <r>
      <rPr>
        <b/>
        <sz val="11"/>
        <color theme="1"/>
        <rFont val="Calibri"/>
        <charset val="134"/>
        <scheme val="minor"/>
      </rPr>
      <t xml:space="preserve">Padding and Margins: </t>
    </r>
    <r>
      <rPr>
        <sz val="11"/>
        <color theme="1"/>
        <rFont val="Calibri"/>
        <charset val="134"/>
        <scheme val="minor"/>
      </rPr>
      <t>Providing padding inside the container and margins around the container.</t>
    </r>
  </si>
  <si>
    <t xml:space="preserve">        Container(
          width: 250,
          height: 150,
          decoration: BoxDecoration(
            color: Colors.orange,
            borderRadius: BorderRadius.circular(15), // Rounded corners
            boxShadow: [
              BoxShadow(
                color: Colors.black26,
                blurRadius: 10, // Shadow blur
                offset: Offset(2, 4), // Shadow offset
              ),
            ],
            border: Border.all(color: Colors.black, width: 3), // Border
          ),
          alignment: Alignment.center,
          child: Text(
            'Styled Container',
            style: TextStyle(color: Colors.white, fontSize: 20),
          ),
        ),</t>
  </si>
  <si>
    <r>
      <rPr>
        <sz val="11"/>
        <color theme="1"/>
        <rFont val="Calibri"/>
        <charset val="134"/>
        <scheme val="minor"/>
      </rPr>
      <t>4. </t>
    </r>
    <r>
      <rPr>
        <sz val="11"/>
        <color theme="1"/>
        <rFont val="Calibri"/>
        <charset val="134"/>
        <scheme val="minor"/>
      </rPr>
      <t>Sized Box</t>
    </r>
  </si>
  <si>
    <t xml:space="preserve">
In Flutter, the SizedBox widget is used to create a box with a specified width, height, or both. It is a simple yet powerful layout tool that can be used to add spacing between widgets or to force a widget to have specific dimensions. It can also act as an invisible spacer when no child is provided.
</t>
  </si>
  <si>
    <r>
      <t>Add Spacing:</t>
    </r>
    <r>
      <rPr>
        <sz val="11"/>
        <color theme="1"/>
        <rFont val="Calibri"/>
        <charset val="134"/>
        <scheme val="minor"/>
      </rPr>
      <t xml:space="preserve"> Add empty space between widgets in a layout.
</t>
    </r>
    <r>
      <rPr>
        <b/>
        <sz val="11"/>
        <color theme="1"/>
        <rFont val="Calibri"/>
        <charset val="134"/>
        <scheme val="minor"/>
      </rPr>
      <t>Control Size:</t>
    </r>
    <r>
      <rPr>
        <sz val="11"/>
        <color theme="1"/>
        <rFont val="Calibri"/>
        <charset val="134"/>
        <scheme val="minor"/>
      </rPr>
      <t xml:space="preserve"> Force a widget to have a specific width and height.
</t>
    </r>
    <r>
      <rPr>
        <b/>
        <sz val="11"/>
        <color theme="1"/>
        <rFont val="Calibri"/>
        <charset val="134"/>
        <scheme val="minor"/>
      </rPr>
      <t>Invisible Spacer:</t>
    </r>
    <r>
      <rPr>
        <sz val="11"/>
        <color theme="1"/>
        <rFont val="Calibri"/>
        <charset val="134"/>
        <scheme val="minor"/>
      </rPr>
      <t xml:space="preserve"> When no child is provided, SizedBox acts as an invisible box that occupies space.</t>
    </r>
  </si>
  <si>
    <t>SizedBox(
  width: 100,
  height: 100,
  child: Widget(),  // Optional child widget
)</t>
  </si>
  <si>
    <r>
      <rPr>
        <sz val="11"/>
        <color theme="1"/>
        <rFont val="Calibri"/>
        <charset val="134"/>
        <scheme val="minor"/>
      </rPr>
      <t>5. </t>
    </r>
    <r>
      <rPr>
        <sz val="11"/>
        <color theme="1"/>
        <rFont val="Calibri"/>
        <charset val="134"/>
        <scheme val="minor"/>
      </rPr>
      <t>Expanded</t>
    </r>
  </si>
  <si>
    <t>In Flutter, the Expanded widget is used to make a child of a Row, Column, or Flex widget take up the remaining available space in that direction (either horizontally in a Row or vertically in a Column). It distributes the extra space to its child based on the available area, expanding the child to fill that space.</t>
  </si>
  <si>
    <r>
      <t>Flexible Layouts:</t>
    </r>
    <r>
      <rPr>
        <sz val="11"/>
        <color theme="1"/>
        <rFont val="Calibri"/>
        <charset val="134"/>
        <scheme val="minor"/>
      </rPr>
      <t xml:space="preserve"> Expanded allows you to create layouts where widgets expand and fill the available space dynamically.
</t>
    </r>
    <r>
      <rPr>
        <b/>
        <sz val="11"/>
        <color theme="1"/>
        <rFont val="Calibri"/>
        <charset val="134"/>
        <scheme val="minor"/>
      </rPr>
      <t>Responsive Design:</t>
    </r>
    <r>
      <rPr>
        <sz val="11"/>
        <color theme="1"/>
        <rFont val="Calibri"/>
        <charset val="134"/>
        <scheme val="minor"/>
      </rPr>
      <t xml:space="preserve"> It helps make the UI adaptable to different screen sizes, as widgets resize automatically based on available space.Expanded fills available space: It makes the child widget expand to fill the remaining space in a Row, Column, or Flex widget.
</t>
    </r>
    <r>
      <rPr>
        <b/>
        <sz val="11"/>
        <color theme="1"/>
        <rFont val="Calibri"/>
        <charset val="134"/>
        <scheme val="minor"/>
      </rPr>
      <t>Distribute space equally:</t>
    </r>
    <r>
      <rPr>
        <sz val="11"/>
        <color theme="1"/>
        <rFont val="Calibri"/>
        <charset val="134"/>
        <scheme val="minor"/>
      </rPr>
      <t xml:space="preserve"> When multiple Expanded widgets are present, they equally share the available space by default.                                                                                    </t>
    </r>
    <r>
      <rPr>
        <b/>
        <sz val="11"/>
        <color theme="1"/>
        <rFont val="Calibri"/>
        <charset val="134"/>
        <scheme val="minor"/>
      </rPr>
      <t>flex property:</t>
    </r>
    <r>
      <rPr>
        <sz val="11"/>
        <color theme="1"/>
        <rFont val="Calibri"/>
        <charset val="134"/>
        <scheme val="minor"/>
      </rPr>
      <t xml:space="preserve"> The flex property allows you to control how much space each Expanded widget takes. The default value of flex is 1, meaning all Expanded widgets share space equally.
Higher flex values make the widget take more space compared to others</t>
    </r>
  </si>
  <si>
    <t xml:space="preserve">                                                                                                                    Scaffold(
        appBar: AppBar(title: Text('Expanded with Flex Example')),
        body: Row(
          children: &lt;Widget&gt;[
            Expanded(
              flex: 2, // Takes 2 parts of the available space
              child: Container(height: 100, color: Colors.blue),
            ),
            Expanded(
              flex: 1, // Takes 1 part of the available space
              child: Container(height: 100, color: Colors.green),
            ),
          ],
        ),
      ),</t>
  </si>
  <si>
    <r>
      <rPr>
        <sz val="11"/>
        <color theme="1"/>
        <rFont val="Calibri"/>
        <charset val="134"/>
        <scheme val="minor"/>
      </rPr>
      <t>6. </t>
    </r>
    <r>
      <rPr>
        <sz val="11"/>
        <color theme="1"/>
        <rFont val="Calibri"/>
        <charset val="134"/>
        <scheme val="minor"/>
      </rPr>
      <t>Flexible</t>
    </r>
  </si>
  <si>
    <t xml:space="preserve">In Flutter, the Flexible widget is similar to Expanded, but it gives you more control over how a child widget behaves within a Row, Column, or Flex. While Expanded forces its child to fill the available space, Flexible allows its child to either take as much space as possible or just the space it needs, depending on the fit property.
</t>
  </si>
  <si>
    <r>
      <t>Expanded:</t>
    </r>
    <r>
      <rPr>
        <sz val="11"/>
        <color theme="1"/>
        <rFont val="Calibri"/>
        <charset val="134"/>
        <scheme val="minor"/>
      </rPr>
      <t xml:space="preserve"> Forces the widget to take up 
all available space, i.e., it always uses FlexFit.tight.
</t>
    </r>
    <r>
      <rPr>
        <b/>
        <sz val="11"/>
        <color theme="1"/>
        <rFont val="Calibri"/>
        <charset val="134"/>
        <scheme val="minor"/>
      </rPr>
      <t xml:space="preserve">Flexible: </t>
    </r>
    <r>
      <rPr>
        <sz val="11"/>
        <color theme="1"/>
        <rFont val="Calibri"/>
        <charset val="134"/>
        <scheme val="minor"/>
      </rPr>
      <t>Can either make the widget take up all available space (FlexFit.tight) or allow it to take only as much space as it needs (FlexFit.loose).</t>
    </r>
  </si>
  <si>
    <t xml:space="preserve"> Scaffold(
        appBar: AppBar(title: Text('Expanded with Flex Example')),
        body: Row(
          children: &lt;Widget&gt;[
            Flexible(
              flex: 2, // Takes twice the space as the next Flexible
              fit: FlexFit.tight,
              child: Container(height: 100, color: Colors.blue),
            ),
            Flexible(
              flex: 1, // Takes half the space compared to the first Flexible
              fit: FlexFit.tight,
              child: Container(height: 100, color: Colors.green),
            ),
            Flexible(
              fit: FlexFit.loose,
              child: Container(width: 100, height: 100, color: Colors.red),
            ),
          ],
        ),
      ),</t>
  </si>
  <si>
    <r>
      <rPr>
        <sz val="11"/>
        <color theme="1"/>
        <rFont val="Calibri"/>
        <charset val="134"/>
        <scheme val="minor"/>
      </rPr>
      <t>7. </t>
    </r>
    <r>
      <rPr>
        <sz val="11"/>
        <color theme="1"/>
        <rFont val="Calibri"/>
        <charset val="134"/>
        <scheme val="minor"/>
      </rPr>
      <t>Stack</t>
    </r>
  </si>
  <si>
    <t>8.Card</t>
  </si>
  <si>
    <t>9. Positioned</t>
  </si>
  <si>
    <t>10. Wrap</t>
  </si>
  <si>
    <t>Text and Styling:</t>
  </si>
  <si>
    <r>
      <rPr>
        <sz val="11"/>
        <color theme="1"/>
        <rFont val="Calibri"/>
        <charset val="134"/>
        <scheme val="minor"/>
      </rPr>
      <t>1. </t>
    </r>
    <r>
      <rPr>
        <sz val="11"/>
        <color theme="1"/>
        <rFont val="Calibri"/>
        <charset val="134"/>
        <scheme val="minor"/>
      </rPr>
      <t>Text</t>
    </r>
  </si>
  <si>
    <r>
      <rPr>
        <sz val="11"/>
        <color theme="1"/>
        <rFont val="Calibri"/>
        <charset val="134"/>
        <scheme val="minor"/>
      </rPr>
      <t>2. </t>
    </r>
    <r>
      <rPr>
        <sz val="11"/>
        <color theme="1"/>
        <rFont val="Calibri"/>
        <charset val="134"/>
        <scheme val="minor"/>
      </rPr>
      <t>RichText</t>
    </r>
  </si>
  <si>
    <r>
      <rPr>
        <sz val="11"/>
        <color theme="1"/>
        <rFont val="Calibri"/>
        <charset val="134"/>
        <scheme val="minor"/>
      </rPr>
      <t>3. </t>
    </r>
    <r>
      <rPr>
        <sz val="11"/>
        <color theme="1"/>
        <rFont val="Calibri"/>
        <charset val="134"/>
        <scheme val="minor"/>
      </rPr>
      <t>TextStyle</t>
    </r>
  </si>
  <si>
    <t xml:space="preserve"> </t>
  </si>
  <si>
    <t>Input and Selection:</t>
  </si>
  <si>
    <r>
      <rPr>
        <sz val="11"/>
        <color theme="1"/>
        <rFont val="Calibri"/>
        <charset val="134"/>
        <scheme val="minor"/>
      </rPr>
      <t>1. </t>
    </r>
    <r>
      <rPr>
        <sz val="11"/>
        <color theme="1"/>
        <rFont val="Calibri"/>
        <charset val="134"/>
        <scheme val="minor"/>
      </rPr>
      <t>TextField</t>
    </r>
  </si>
  <si>
    <r>
      <rPr>
        <sz val="11"/>
        <color theme="1"/>
        <rFont val="Calibri"/>
        <charset val="134"/>
        <scheme val="minor"/>
      </rPr>
      <t>2. </t>
    </r>
    <r>
      <rPr>
        <sz val="11"/>
        <color theme="1"/>
        <rFont val="Calibri"/>
        <charset val="134"/>
        <scheme val="minor"/>
      </rPr>
      <t>CheckBox</t>
    </r>
  </si>
  <si>
    <t>3. Radio</t>
  </si>
  <si>
    <t>4. slider</t>
  </si>
  <si>
    <r>
      <rPr>
        <sz val="11"/>
        <color theme="1"/>
        <rFont val="Calibri"/>
        <charset val="134"/>
        <scheme val="minor"/>
      </rPr>
      <t>5. </t>
    </r>
    <r>
      <rPr>
        <sz val="11"/>
        <color theme="1"/>
        <rFont val="Calibri"/>
        <charset val="134"/>
        <scheme val="minor"/>
      </rPr>
      <t>DropdownButton</t>
    </r>
  </si>
  <si>
    <t>6.CheckboxListTile</t>
  </si>
  <si>
    <t>The CheckboxListTile is a widget that combines a Checkbox with a ListTile. It is a useful way to create a list where each item has a checkbox that users can select or deselect. The CheckboxListTile also includes a title, subtitle, and optional leading/trailing widgets.</t>
  </si>
  <si>
    <t xml:space="preserve">The CheckboxListTile is a widget that combines a Checkbox with a ListTile. </t>
  </si>
  <si>
    <t>bool _isChecked = false; // The value of the checkbox @override Widget build(BuildContext context) { return CheckboxListTile( title: Text('Enable notifications'), subtitle: Text('Receive notifications for updates'), value: _isChecked, // Whether the checkbox is checked or not onChanged: (bool? newValue) { setState(() { _isChecked = newValue!; }); }, controlAffinity: ListTileControlAffinity.leading, // Align checkbox to the left ); }</t>
  </si>
  <si>
    <t>7.RadioListTile</t>
  </si>
  <si>
    <t>RadioListTile is a widget that combines a Radio button with a ListTile. It's commonly used when you need a selectable list where only one item can be selected at a time. Each RadioListTile is associated with a value, and only one of them can be selected within a group.</t>
  </si>
  <si>
    <t>RadioListTile is a widget that combines a Radio button with a ListTile.</t>
  </si>
  <si>
    <t>int _selectedValue = 1; // Initial selected value @override Widget build(BuildContext context) { return Column( children: &lt;Widget&gt;[ RadioListTile&lt;int&gt;( title: Text('Option 1'), value: 1, // The value for this radio option groupValue: _selectedValue, // Currently selected value onChanged: (int? value) { setState(() { _selectedValue = value!; // Update the selected value }); }, ), RadioListTile&lt;int&gt;( title: Text('Option 2'), value: 2, groupValue: _selectedValue, onChanged: (int? value) { setState(() { _selectedValue = value!; }); }, ), ], ); }</t>
  </si>
  <si>
    <t>Buttons and Interactions:</t>
  </si>
  <si>
    <r>
      <rPr>
        <sz val="11"/>
        <color theme="1"/>
        <rFont val="Calibri"/>
        <charset val="134"/>
        <scheme val="minor"/>
      </rPr>
      <t>1. </t>
    </r>
    <r>
      <rPr>
        <sz val="11"/>
        <color theme="1"/>
        <rFont val="Calibri"/>
        <charset val="134"/>
        <scheme val="minor"/>
      </rPr>
      <t>Elevated Button</t>
    </r>
  </si>
  <si>
    <r>
      <rPr>
        <sz val="11"/>
        <color theme="1"/>
        <rFont val="Calibri"/>
        <charset val="134"/>
        <scheme val="minor"/>
      </rPr>
      <t>2. </t>
    </r>
    <r>
      <rPr>
        <sz val="11"/>
        <color theme="1"/>
        <rFont val="Calibri"/>
        <charset val="134"/>
        <scheme val="minor"/>
      </rPr>
      <t>Text Button</t>
    </r>
  </si>
  <si>
    <r>
      <rPr>
        <sz val="11"/>
        <color theme="1"/>
        <rFont val="Calibri"/>
        <charset val="134"/>
        <scheme val="minor"/>
      </rPr>
      <t>3. </t>
    </r>
    <r>
      <rPr>
        <sz val="11"/>
        <color theme="1"/>
        <rFont val="Calibri"/>
        <charset val="134"/>
        <scheme val="minor"/>
      </rPr>
      <t>Outlined Button</t>
    </r>
  </si>
  <si>
    <r>
      <rPr>
        <sz val="11"/>
        <color theme="1"/>
        <rFont val="Calibri"/>
        <charset val="134"/>
        <scheme val="minor"/>
      </rPr>
      <t>4. </t>
    </r>
    <r>
      <rPr>
        <sz val="11"/>
        <color theme="1"/>
        <rFont val="Calibri"/>
        <charset val="134"/>
        <scheme val="minor"/>
      </rPr>
      <t>IconButton</t>
    </r>
  </si>
  <si>
    <r>
      <rPr>
        <sz val="11"/>
        <color theme="1"/>
        <rFont val="Calibri"/>
        <charset val="134"/>
        <scheme val="minor"/>
      </rPr>
      <t>5. </t>
    </r>
    <r>
      <rPr>
        <sz val="11"/>
        <color theme="1"/>
        <rFont val="Calibri"/>
        <charset val="134"/>
        <scheme val="minor"/>
      </rPr>
      <t>Gesture Detector</t>
    </r>
  </si>
  <si>
    <r>
      <rPr>
        <sz val="11"/>
        <color theme="1"/>
        <rFont val="Calibri"/>
        <charset val="134"/>
        <scheme val="minor"/>
      </rPr>
      <t>6. </t>
    </r>
    <r>
      <rPr>
        <sz val="11"/>
        <color theme="1"/>
        <rFont val="Calibri"/>
        <charset val="134"/>
        <scheme val="minor"/>
      </rPr>
      <t>InkWell</t>
    </r>
  </si>
  <si>
    <t>7.Material Button</t>
  </si>
  <si>
    <t>Images and Icons</t>
  </si>
  <si>
    <r>
      <rPr>
        <sz val="11"/>
        <color theme="1"/>
        <rFont val="Calibri"/>
        <charset val="134"/>
        <scheme val="minor"/>
      </rPr>
      <t>1. </t>
    </r>
    <r>
      <rPr>
        <sz val="11"/>
        <color theme="1"/>
        <rFont val="Calibri"/>
        <charset val="134"/>
        <scheme val="minor"/>
      </rPr>
      <t>Image</t>
    </r>
  </si>
  <si>
    <r>
      <rPr>
        <sz val="11"/>
        <color theme="1"/>
        <rFont val="Calibri"/>
        <charset val="134"/>
        <scheme val="minor"/>
      </rPr>
      <t>2. </t>
    </r>
    <r>
      <rPr>
        <sz val="11"/>
        <color theme="1"/>
        <rFont val="Calibri"/>
        <charset val="134"/>
        <scheme val="minor"/>
      </rPr>
      <t>Icon</t>
    </r>
  </si>
  <si>
    <r>
      <rPr>
        <sz val="11"/>
        <color theme="1"/>
        <rFont val="Calibri"/>
        <charset val="134"/>
        <scheme val="minor"/>
      </rPr>
      <t>3. </t>
    </r>
    <r>
      <rPr>
        <sz val="11"/>
        <color theme="1"/>
        <rFont val="Calibri"/>
        <charset val="134"/>
        <scheme val="minor"/>
      </rPr>
      <t>Image.network</t>
    </r>
  </si>
  <si>
    <r>
      <rPr>
        <sz val="11"/>
        <color theme="1"/>
        <rFont val="Calibri"/>
        <charset val="134"/>
        <scheme val="minor"/>
      </rPr>
      <t>4. </t>
    </r>
    <r>
      <rPr>
        <sz val="11"/>
        <color theme="1"/>
        <rFont val="Calibri"/>
        <charset val="134"/>
        <scheme val="minor"/>
      </rPr>
      <t>Image.asset</t>
    </r>
  </si>
  <si>
    <t>Scrolling &amp; Navigation</t>
  </si>
  <si>
    <t>1. Listview</t>
  </si>
  <si>
    <t>Listview are commonly used to display a collection of items vertically.</t>
  </si>
  <si>
    <t>Listview are used where contents are scrolled in Layout either Horizontal or vertical direction.</t>
  </si>
  <si>
    <t>-</t>
  </si>
  <si>
    <r>
      <rPr>
        <b/>
        <sz val="11"/>
        <color rgb="FF000000"/>
        <rFont val="Calibri"/>
        <charset val="134"/>
      </rPr>
      <t>Listview</t>
    </r>
    <r>
      <rPr>
        <sz val="11"/>
        <color rgb="FF000000"/>
        <rFont val="Calibri"/>
        <charset val="134"/>
      </rPr>
      <t>(                    children:               &lt;widget&gt;[])</t>
    </r>
  </si>
  <si>
    <t>2. ListviewBuilder</t>
  </si>
  <si>
    <t xml:space="preserve">ListView.builder is a Flutter widget used to create a scrollable list of items that are built dynamically. </t>
  </si>
  <si>
    <t>Builder has it own List count number of Elements and Iterated over and finaly return a Any Widget or Custom Widget</t>
  </si>
  <si>
    <r>
      <rPr>
        <b/>
        <sz val="11"/>
        <color rgb="FF000000"/>
        <rFont val="Calibri"/>
        <charset val="134"/>
      </rPr>
      <t>ListView</t>
    </r>
    <r>
      <rPr>
        <sz val="11"/>
        <color rgb="FF000000"/>
        <rFont val="Calibri"/>
        <charset val="134"/>
      </rPr>
      <t xml:space="preserve">.builder(
  itemCount: items.length,
  itemBuilder: (context, index) {
    return ListTile(
      title: Text(items[index]),
    );
  },
);
</t>
    </r>
  </si>
  <si>
    <t>3. Gridview</t>
  </si>
  <si>
    <t>GridView is a widget in Flutter that displays a scrollable, two-dimensional array of widgets arranged in rows and columns,similar to a grid.</t>
  </si>
  <si>
    <t xml:space="preserve">It's particularly useful for creating layouts where items need to be displayed in a structured grid format, like photo galleries or product listings. </t>
  </si>
  <si>
    <t>import 'package:flutter/material.dart';
void main() {
  runApp(MyApp());
}
class MyApp extends StatelessWidget {
  @override
  Widget build(BuildContext context) {
    return MaterialApp(
      title: 'GridView Example',
      home: Scaffold(
        appBar: AppBar(title: Text('GridView Example')),
        body: GridView.count(
          crossAxisCount: 2, // Number of columns
          padding: EdgeInsets.all(8.0),
          childAspectRatio: 1, // Aspect ratio for each item
          children: List.generate(20, (index) {
            return Container(
              margin: EdgeInsets.all(4.0),
              color: Colors.teal[100 * ((index % 9) + 1)],
              child: Center(
                child: Text(
                  'Item $index',
                  style: TextStyle(fontSize: 20),
                ),
              ),
            );
          }),
        ),
      ),
    );
  }
}</t>
  </si>
  <si>
    <t>4. Gridview Builder</t>
  </si>
  <si>
    <t>The GridView.builder in Flutter is a dynamic grid layout builder that efficiently displays a large or unknown number of items in a grid pattern.</t>
  </si>
  <si>
    <t xml:space="preserve"> It constructs the grid’s items as they scroll into view, which optimizes performance, especially for extensive data lists. Each grid item is generated using an indexed itemBuilder function, where you can customize each cell's content and style based on the index.</t>
  </si>
  <si>
    <r>
      <rPr>
        <b/>
        <sz val="11"/>
        <color rgb="FF000000"/>
        <rFont val="Calibri"/>
        <charset val="134"/>
      </rPr>
      <t>GridView</t>
    </r>
    <r>
      <rPr>
        <sz val="11"/>
        <color rgb="FF000000"/>
        <rFont val="Calibri"/>
        <charset val="134"/>
      </rPr>
      <t>.builder(
        gridDelegate: SliverGridDelegateWithFixedCrossAxisCount( crossAxisCount: 3, 
        itemCount: 12,    itemBuilder: (context, index) {
          return Container(
            color: Colors.blue[100 * (index % 9)] child: Center(
              child: Text(
                'Item $index',
                style: TextStyle(fontSize: 16, fontWeight: FontWeight.bold),
              ),
            ),
          );</t>
    </r>
  </si>
  <si>
    <t>5. Single child Scroll View</t>
  </si>
  <si>
    <t>SingleChildScrollView is a Flutter widget that allows a single child widget to be scrollable when it overflows the available space.</t>
  </si>
  <si>
    <t xml:space="preserve"> It’s useful for layouts with limited screen space, like forms or vertical lists, ensuring that all content remains accessible by scrolling vertically or horizontally if needed.</t>
  </si>
  <si>
    <r>
      <rPr>
        <b/>
        <sz val="11"/>
        <color rgb="FF000000"/>
        <rFont val="Calibri"/>
        <charset val="134"/>
      </rPr>
      <t>SingleChildScrollView</t>
    </r>
    <r>
      <rPr>
        <sz val="11"/>
        <color rgb="FF000000"/>
        <rFont val="Calibri"/>
        <charset val="134"/>
      </rPr>
      <t xml:space="preserve">(
  padding: EdgeInsets.all(16),
  child: Column(
    children: [
      Text("Item 1"),
      Text("Item 2"),
      // Add as many widgets as needed
    ],
  ),
)
</t>
    </r>
  </si>
  <si>
    <t>6. Nested Scroll View</t>
  </si>
  <si>
    <t>NestedScrollView is a widget in Flutter that allows you to create a scrollable area that supports multiple scrolling elements, each nested within the other.</t>
  </si>
  <si>
    <t>It’s particularly useful for layouts where you have a main scroll view (such as a list or a grid) with a header, like a SliverAppBar, that can scroll in sync with its nested content. This widget is often used when you want to create a collapsible toolbar or header that scrolls away as the inner content scrolls up.</t>
  </si>
  <si>
    <r>
      <rPr>
        <sz val="11"/>
        <color rgb="FF000000"/>
        <rFont val="Calibri"/>
        <charset val="134"/>
      </rPr>
      <t xml:space="preserve"> </t>
    </r>
    <r>
      <rPr>
        <b/>
        <sz val="11"/>
        <color rgb="FF000000"/>
        <rFont val="Calibri"/>
        <charset val="134"/>
      </rPr>
      <t>NestedScrollView</t>
    </r>
    <r>
      <rPr>
        <sz val="11"/>
        <color rgb="FF000000"/>
        <rFont val="Calibri"/>
        <charset val="134"/>
      </rPr>
      <t>(
        headerSliverBuilder: (BuildContext context, bool innerBoxIsScrolled) {
          return &lt;Widget&gt;[
            SliverAppBar(
              expandedHeight: 200.0,
              flexibleSpace: FlexibleSpaceBar(
                title: Text('Nested Scroll View'),
                background: Image.network(
                  'https://example.com/image.jpg',
                  fit: BoxFit.cover,
                ),
              ),
            ),
          ];
        },
        body: ListView.builder(
          itemCount: 50,
          itemBuilder: (context, index) {
            return ListTile(
              title: Text('Item #$index'),
            );
          },
        ),
      ),</t>
    </r>
  </si>
  <si>
    <t>7. Page view</t>
  </si>
  <si>
    <t xml:space="preserve">PageView is a scrollable widget in Flutter that allows users to navigate between a set of pages, typically by swiping horizontally or vertically. </t>
  </si>
  <si>
    <t>Each page is represented by a child widget, and it can be used to create onboarding screens, image galleries, or any layout where a user needs to view multiple sections one at a time.</t>
  </si>
  <si>
    <r>
      <rPr>
        <sz val="11"/>
        <color rgb="FF000000"/>
        <rFont val="Calibri"/>
        <charset val="134"/>
      </rPr>
      <t xml:space="preserve"> </t>
    </r>
    <r>
      <rPr>
        <b/>
        <sz val="11"/>
        <color rgb="FF000000"/>
        <rFont val="Calibri"/>
        <charset val="134"/>
      </rPr>
      <t>PageView</t>
    </r>
    <r>
      <rPr>
        <sz val="11"/>
        <color rgb="FF000000"/>
        <rFont val="Calibri"/>
        <charset val="134"/>
      </rPr>
      <t>(
          children: [
            Container(color: Colors.red, child: Center(child: Text("Page 1"))),
            Container(color: Colors.green, child: Center(child: Text("Page 2"))),
            Container(color: Colors.blue, child: Center(child: Text("Page 3"))),
          ],
        ),</t>
    </r>
  </si>
  <si>
    <t>8. Tab Bar</t>
  </si>
  <si>
    <t>TabBar is a widget in Flutter that allows users to navigate between different views or pages by tapping on tabs.</t>
  </si>
  <si>
    <t>It is commonly used in conjunction with a TabBarView to create a tabbed interface, where each tab corresponds to a different section of content.</t>
  </si>
  <si>
    <t xml:space="preserve">import 'package:flutter/material.dart';
void main() {
  runApp(MyApp());
}
class MyApp extends StatelessWidget {
  @override
  Widget build(BuildContext context) {
    return MaterialApp(
      home: DefaultTabController(
        length: 3, // Number of tabs
        child: Scaffold(
          appBar: AppBar(
            title: Text("TabBar Example"),
            bottom: TabBar(
              tabs: [
                Tab(text: "Tab 1"),
                Tab(text: "Tab 2"),
                Tab(text: "Tab 3"),
              ],
            ),
          ),
          body: TabBarView(
            children: [
              Center(child: Text("Content for Tab 1")),
              Center(child: Text("Content for Tab 2")),
              Center(child: Text("Content for Tab 3")),
            ],
          ),
        ),
      ),
    );
  }
}
</t>
  </si>
  <si>
    <t>9. Bottom Navigation Bar</t>
  </si>
  <si>
    <t>A Bottom Navigation Bar in Flutter provides a convenient way for users to switch between different sections of an application</t>
  </si>
  <si>
    <t>Multiple Items: You can have multiple navigation items, each corresponding to a different view or page in the application.
Persistent Navigation: The bottom navigation bar remains visible as users navigate between different screens.</t>
  </si>
  <si>
    <t xml:space="preserve">import 'package:flutter/material.dart';
void main() {
  runApp(MyApp());
}
class MyApp extends StatelessWidget {
  @override
  Widget build(BuildContext context) {
    return MaterialApp(
      title: 'Bottom Navigation Bar Example',
      home: HomeScreen(),
    );
  }
}
class HomeScreen extends StatefulWidget {
  @override
  _HomeScreenState createState() =&gt; _HomeScreenState();
}
class _HomeScreenState extends State&lt;HomeScreen&gt; {
  int _selectedIndex = 0; // Track the selected index
  // List of pages to display for each navigation item
  final List&lt;Widget&gt; _pages = [
    Center(child: Text('Home')),
    Center(child: Text('Search')),
    Center(child: Text('Profile')),
  ];
  void _onItemTapped(int index) {
    setState(() {
      _selectedIndex = index; // Update selected index
    });
  }
  @override
  Widget build(BuildContext context) {
    return Scaffold(
      appBar: AppBar(title: Text('Bottom Navigation Bar')),
      body: _pages[_selectedIndex], // Display selected page
      bottomNavigationBar: BottomNavigationBar(
        items: const &lt;BottomNavigationBarItem&gt;[
          BottomNavigationBarItem(
            icon: Icon(Icons.home),
            label: 'Home',
          ),
          BottomNavigationBarItem(
            icon: Icon(Icons.search),
            label: 'Search',
          ),
          BottomNavigationBarItem(
            icon: Icon(Icons.person),
            label: 'Profile',
          ),
        ],
        currentIndex: _selectedIndex, // Highlight the selected item
        onTap: _onItemTapped, // Handle item tap
        selectedItemColor: Colors.blue,
        unselectedItemColor: Colors.grey,
      ),
    );
  }
}
</t>
  </si>
  <si>
    <t xml:space="preserve"> 11.DefaultTabController</t>
  </si>
  <si>
    <t>DefaultTabController is a widget that simplifies the creation of tabbed interfaces. It manages the state of tabs and can be used to define the number of tabs, the current selected tab, and the corresponding tab content. It works in conjunction with TabBar (for the tab labels) and TabBarView (for the tab content). By wrapping these widgets inside a DefaultTabController, you avoid managing the tab state manually.</t>
  </si>
  <si>
    <t xml:space="preserve">DefaultTabController is a widget that simplifies the creation of tabbed interfaces. </t>
  </si>
  <si>
    <t>DefaultTabController(
  length: 3, // Number of tabs
  child: Scaffold(
    appBar: AppBar(
      title: Text('Tab Example'),
      bottom: TabBar(
        tabs: [
          Tab(icon: Icon(Icons.home), text: "Home"),
          Tab(icon: Icon(Icons.star), text: "Favorites"),
          Tab(icon: Icon(Icons.settings), text: "Settings"),
        ],
      ),
    ),
    body: TabBarView(
      children: [
        Center(child: Text("Home Tab")),
        Center(child: Text("Favorites Tab")),
        Center(child: Text("Settings Tab")),
      ],
    ),
  ),
);</t>
  </si>
  <si>
    <t>Cupertino Component(IOS-style)</t>
  </si>
  <si>
    <t>1. Cupertino Page Scaffold</t>
  </si>
  <si>
    <t>2. Cupertino NavigationBar</t>
  </si>
  <si>
    <t>3. Cupertino TabBar</t>
  </si>
  <si>
    <t>4. Cupertino Button</t>
  </si>
  <si>
    <t>5. Cupertino Icon</t>
  </si>
  <si>
    <t>Dialog and Alerts</t>
  </si>
  <si>
    <t>1. Alert Dialog</t>
  </si>
  <si>
    <t>In Flutter, an AlertDialog is a simple dialog box that appears over the current screen and displays content like a message, title, or options.</t>
  </si>
  <si>
    <t xml:space="preserve"> It's commonly used for confirming actions, showing alerts, or providing additional context to users.</t>
  </si>
  <si>
    <t>class MyApp extends StatelessWidget {
  @override
  Widget build(BuildContext context) {
    return MaterialApp(
      home: Scaffold(
        appBar: AppBar(title: Text("AlertDialog Example")),
        body: Center(
          child: ElevatedButton(
            onPressed: () {
              showDialog(
                context: context,
                builder: (context) {
                  return AlertDialog(
                    title: Text("Alert"),
                    content: Text("Are you sure you want to proceed?"),
                    actions: [
                      TextButton(
                        onPressed: () {
                          Navigator.of(context).pop();
                        },
                        child: Text("Cancel"),
                      ),
                      TextButton(
                        onPressed: () {
                          Navigator.of(context).pop();
                          // Perform action here
                        },
                        child: Text("Confirm"),
                      ),
                    ],
                  );
                },
              );
            },
            child: Text("Show Alert Dialog"),
          ),
        ),
      ),
    );
  }
}</t>
  </si>
  <si>
    <t>2. Simple Dialog</t>
  </si>
  <si>
    <t xml:space="preserve">The SimpleDialog widget in Flutter is a basic, lightweight dialog that allows you to present information or options in a compact overlay. </t>
  </si>
  <si>
    <t xml:space="preserve"> It is typically used to display a list of options or basic information to the user and can include a title and a list of SimpleDialogOption widgets as choices.</t>
  </si>
  <si>
    <t>void _showSimpleDialog(BuildContext context) {
    showDialog(
      context: context,
      builder: (BuildContext context) {
        return SimpleDialog(
          title: Text("Choose an Option"),
          children: [
            SimpleDialogOption(
              onPressed: () {
                Navigator.pop(context, "Option 1");
              },
              child: Text("Option 1"),
            ),
            SimpleDialogOption(
              onPressed: () {
                Navigator.pop(context, "Option 2");
              },
              child: Text("Option 2"),
            ),
            SimpleDialogOption(
              onPressed: () {
                Navigator.pop(context, "Option 3");
              },
              child: Text("Option 3"),
            ),
          ],
        );
      },
    );
  }</t>
  </si>
  <si>
    <t>3. Popup Menu Button</t>
  </si>
  <si>
    <t>In Flutter, the PopupMenuButton widget provides a simple way to display a menu when the user clicks on it, allowing you to offer a list of options or actions for the user to select from.</t>
  </si>
  <si>
    <t>Customizable Items: You can define each item in the menu, allowing for flexible options and actions.
Positioning: The popup can appear above, below, or beside the button, depending on available space.</t>
  </si>
  <si>
    <t>class MyApp extends StatelessWidget {
  @override
  Widget build(BuildContext context) {
    return MaterialApp(
      home: Scaffold(
        appBar: AppBar(title: Text("Popup Menu Button Example")),
        body: Center(
          child: PopupMenuButton&lt;String&gt;(
            onSelected: (value) {
              // Perform action based on selected item
              print("Selected option: $value");
            },
            itemBuilder: (BuildContext context) =&gt; [
              PopupMenuItem(
                value: "Option 1",
                child: Text("Option 1"),
              ),
              PopupMenuItem(
                value: "Option 2",
                child: Text("Option 2"),
              ),
              PopupMenuItem(
                value: "Option 3",
                child: Text("Option 3"),
              ),
            ],
            child: Icon(Icons.more_vert),
          ),
        ),
      ),
    );
  }
}</t>
  </si>
  <si>
    <t>4.showModalBottomSheet</t>
  </si>
  <si>
    <t>Displays a modal bottom sheet that slides up from the bottom of the screen. It blocks interaction with the rest of the screen until dismissed. Can be dismissed by swiping down or tapping outside the sheet. The modal bottom sheet is temporary and doesn't stay on the screen unless it is explicitly dismissed.</t>
  </si>
  <si>
    <t>To show bottom sheet</t>
  </si>
  <si>
    <t>showModalBottomSheet( context: context, builder: (BuildContext context) { return Container( height: 200, child: Center( child: Text('This is a modal bottom sheet!'), ), ); }, );</t>
  </si>
  <si>
    <t>5.showBottomSheet</t>
  </si>
  <si>
    <r>
      <rPr>
        <sz val="11"/>
        <color theme="1"/>
        <rFont val="Calibri"/>
        <charset val="134"/>
        <scheme val="minor"/>
      </rPr>
      <t xml:space="preserve">Displays a </t>
    </r>
    <r>
      <rPr>
        <b/>
        <sz val="11"/>
        <color theme="1"/>
        <rFont val="Calibri"/>
        <charset val="134"/>
        <scheme val="minor"/>
      </rPr>
      <t>persistent bottom sheet</t>
    </r>
    <r>
      <rPr>
        <sz val="11"/>
        <color theme="1"/>
        <rFont val="Calibri"/>
        <charset val="134"/>
        <scheme val="minor"/>
      </rPr>
      <t xml:space="preserve"> attached to the bottom of the screen. It does not block interaction with the rest of the screen. Requires manual dismissal, which is often done programmatically.
 The bottom sheet is persistent, staying on the screen even as the user interacts with other parts of the UI.</t>
    </r>
  </si>
  <si>
    <t>Scaffold( appBar: AppBar(title: Text("Persistent Bottom Sheet")), body: Center( child: ElevatedButton( onPressed: () { showBottomSheet( context: context, builder: (context) { return Container( color: Colors.blueGrey, height: 200, child: Center( child: Text('This is a persistent bottom sheet!'), ), ); }, ); }, child: Text('Show Bottom Sheet'), ), ), );</t>
  </si>
  <si>
    <t>6.SnackBar</t>
  </si>
  <si>
    <t>SnackBar is a lightweight message that provides brief feedback about an operation. It typically appears at the bottom of the screen and disappears after a certain amount of time, or when the user interacts with it. SnackBar is commonly used to show messages like confirmations, errors, or information after certain actions.</t>
  </si>
  <si>
    <t>To show Snackbar</t>
  </si>
  <si>
    <t>ElevatedButton( onPressed: () { final snackBar = SnackBar( content: Text('This is a SnackBar!'), action: SnackBarAction( label: 'Undo', onPressed: () { // Some code to undo the change. }, ), ); ScaffoldMessenger.of(context).showSnackBar(snackBar); },</t>
  </si>
  <si>
    <t>Form and Validation</t>
  </si>
  <si>
    <t>1. Form</t>
  </si>
  <si>
    <t>Form widget is used to handle input validation, data submission, and organizing various input fields within a single structure.</t>
  </si>
  <si>
    <t>Form is Consequently Validating the TextFormField inside it And Verification is Done</t>
  </si>
  <si>
    <t xml:space="preserve">import 'package:flutter/material.dart';
class SampleWidget extends StatefulWidget {
  const SampleWidget({super.key});
  @override
  State&lt;SampleWidget&gt; createState() =&gt; _SampleWidgetState();
}
class _SampleWidgetState extends State&lt;SampleWidget&gt; {
  final _key = GlobalKey&lt;FormState&gt;();
  @override
  Widget build(BuildContext context) {
    return Form(
        key: _key,
        child: Column(
          children: [
            TextFormField(),
            ElevatedButton(
                onPressed: () {
                  if (_key.currentState!.validate()) {
                    ScaffoldMessenger.of(context).showSnackBar(SnackBar(content: Text("Clicked")))
                  }
                },
                child: Text("Click"))
          ],
        ));
  }
}
</t>
  </si>
  <si>
    <t>2. Form Field</t>
  </si>
  <si>
    <t>FormField is a versatile widget in Flutter that provides a way to create form inputs with validation, state management, and UI customization.</t>
  </si>
  <si>
    <t>It is the foundational building block for creating forms in Flutter applications, allowing developers to build complex forms with different input types, such as text fields, checkboxes, radio buttons, and more.</t>
  </si>
  <si>
    <t>class _MyFormState extends State&lt;MyForm&gt; {
  final _formKey = GlobalKey&lt;FormState&gt;();
  @override
  Widget build(BuildContext context) {
    return Form(
      key: _formKey,
      child: Column(
        children: [
          FormField&lt;String&gt;(
            validator: (value) {
              if (value == null || value.isEmpty) {
                return 'Please enter some text';
              }
              return null; // Valid input
            },
            builder: (state) {
              return Column(
                crossAxisAlignment: CrossAxisAlignment.start,
                children: [
                  TextField(
                    decoration: InputDecoration(
                      labelText: 'Enter text',
                      errorText: state.errorText, // Display error if any
                    ),
                    onChanged: (value) {
                      state.didChange(value); // Update state on change
                    },
                  ),
                  SizedBox(height: 8),
                  ElevatedButton(
                    onPressed: () {
                      if (_formKey.currentState!.validate()) {
                        // Process data
                        ScaffoldMessenger.of(context).showSnackBar(
                          SnackBar(content: Text('Processing Data')),
                        );
                      }
                    },
                    child: Text('Submit'),
                  ),
                ],
              );
            },
          ),
        ],
      ),
    );
  }
}</t>
  </si>
  <si>
    <t>3. Text Form Field</t>
  </si>
  <si>
    <t>TextFormField is a widget in Flutter that provides a way to capture user input through a text field, with additional functionality like validation and styling.</t>
  </si>
  <si>
    <t>It is commonly used in forms to gather user information such as names, email addresses, passwords, etc.</t>
  </si>
  <si>
    <t>class _MyFormState extends State&lt;MyForm&gt; {
  final _formKey = GlobalKey&lt;FormState&gt;();
  final TextEditingController _controller = TextEditingController();
  @override
  Widget build(BuildContext context) {
    return Form(
      key: _formKey,
      child: Column(
        children: [
          TextFormField(
            controller: _controller,
            decoration: InputDecoration(
              labelText: 'Enter your name',
              border: OutlineInputBorder(),
            ),
            validator: (value) {
              if (value == null || value.isEmpty) {
                return 'Please enter some text';
              }
              return null;
            },
          ),
          SizedBox(height: 20),
          ElevatedButton(
            onPressed: () {
              if (_formKey.currentState!.validate()) {
                ScaffoldMessenger.of(context).showSnackBar(
                  SnackBar(content: Text('Processing Data: ${_controller.text}')),
                );
              }
            },
            child: Text('Submit'),
          ),
        ],
      ),
    );
  }
}</t>
  </si>
  <si>
    <t>4. Form Validation</t>
  </si>
  <si>
    <t>Form validation in Flutter is a crucial aspect of building applications that require user input. It helps ensure that the data collected from users is accurate and meets specific criteria before it is processed or submitted.</t>
  </si>
  <si>
    <t>Multiple Fields: You can add more fields and validation rules in the same way.
Custom Validation Logic: You can create custom validation logic based on your requirements.
Async Validation: For asynchronous validation (like checking if an email already exists), you may use Future in the validator.</t>
  </si>
  <si>
    <t xml:space="preserve">import 'package:flutter/material.dart';
void main() {
  runApp(MyApp());
}
class MyApp extends StatelessWidget {
  @override
  Widget build(BuildContext context) {
    return MaterialApp(
      home: Scaffold(
        appBar: AppBar(title: Text('Form Validation Example')),
        body: MyForm(),
      ),
    );
  }
}
class MyForm extends StatefulWidget {
  @override
  _MyFormState createState() =&gt; _MyFormState();
}
class _MyFormState extends State&lt;MyForm&gt; {
  final _formKey = GlobalKey&lt;FormState&gt;();
  String? _email;
  @override
  Widget build(BuildContext context) {
    return Padding(
      padding: const EdgeInsets.all(16.0),
      child: Form(
        key: _formKey,
        child: Column(
          children: [
            TextFormField(
              decoration: InputDecoration(labelText: 'Email'),
              validator: (value) {
                if (value == null || value.isEmpty) {
                  return 'Please enter your email';
                }
                // Regular expression for email validation
                final regex = RegExp(r'^[^@]+@[^@]+\.[^@]+');
                if (!regex.hasMatch(value)) {
                  return 'Please enter a valid email address';
                }
                return null; // Return null if the input is valid
              },
              onSaved: (value) {
                _email = value;
              },
            ),
            SizedBox(height: 20),
            ElevatedButton(
              onPressed: () {
                if (_formKey.currentState!.validate()) {
                  _formKey.currentState!.save();
                  // Process data (e.g., send to server)
                  print('Email: $_email');
                  ScaffoldMessenger.of(context).showSnackBar(
                    SnackBar(content: Text('Form submitted successfully!')),
                  );
                }
              },
              child: Text('Submit'),
            ),
          ],
        ),
      ),
    );
  }
}
</t>
  </si>
  <si>
    <t>Other Common Widgets:</t>
  </si>
  <si>
    <r>
      <rPr>
        <sz val="11"/>
        <color theme="1"/>
        <rFont val="Calibri"/>
        <charset val="134"/>
        <scheme val="minor"/>
      </rPr>
      <t>1. </t>
    </r>
    <r>
      <rPr>
        <sz val="11"/>
        <color theme="1"/>
        <rFont val="Calibri"/>
        <charset val="134"/>
        <scheme val="minor"/>
      </rPr>
      <t>Future Builder</t>
    </r>
  </si>
  <si>
    <t>2. Stream Builder</t>
  </si>
  <si>
    <r>
      <rPr>
        <sz val="11"/>
        <color theme="1"/>
        <rFont val="Calibri"/>
        <charset val="134"/>
        <scheme val="minor"/>
      </rPr>
      <t>3. </t>
    </r>
    <r>
      <rPr>
        <sz val="11"/>
        <color theme="1"/>
        <rFont val="Calibri"/>
        <charset val="134"/>
        <scheme val="minor"/>
      </rPr>
      <t>InkWell</t>
    </r>
  </si>
  <si>
    <r>
      <rPr>
        <sz val="11"/>
        <color theme="1"/>
        <rFont val="Calibri"/>
        <charset val="134"/>
        <scheme val="minor"/>
      </rPr>
      <t>4. </t>
    </r>
    <r>
      <rPr>
        <sz val="11"/>
        <color theme="1"/>
        <rFont val="Calibri"/>
        <charset val="134"/>
        <scheme val="minor"/>
      </rPr>
      <t>Divider</t>
    </r>
  </si>
  <si>
    <r>
      <rPr>
        <sz val="11"/>
        <color theme="1"/>
        <rFont val="Calibri"/>
        <charset val="134"/>
        <scheme val="minor"/>
      </rPr>
      <t>5. </t>
    </r>
    <r>
      <rPr>
        <sz val="11"/>
        <color theme="1"/>
        <rFont val="Calibri"/>
        <charset val="134"/>
        <scheme val="minor"/>
      </rPr>
      <t>Spacer</t>
    </r>
  </si>
  <si>
    <t>6. ListTile</t>
  </si>
  <si>
    <t>7.Center</t>
  </si>
  <si>
    <t>The Center widget is used to center its child widget both horizontally and vertically within its parent. It is commonly used to center text, images, buttons, or any other widget inside a container or screen.</t>
  </si>
  <si>
    <t>The Center widget is used to center its child.</t>
  </si>
  <si>
    <t xml:space="preserve">Center(
  child: Text(
    'Hello, Flutter!',
    style: TextStyle(fontSize: 24),
  ),
);
</t>
  </si>
  <si>
    <r>
      <rPr>
        <b/>
        <sz val="11"/>
        <color rgb="FFFF0000"/>
        <rFont val="Calibri"/>
        <charset val="134"/>
        <scheme val="minor"/>
      </rPr>
      <t>Animation</t>
    </r>
    <r>
      <rPr>
        <sz val="11"/>
        <color rgb="FFFF0000"/>
        <rFont val="Calibri"/>
        <charset val="134"/>
        <scheme val="minor"/>
      </rPr>
      <t>:</t>
    </r>
  </si>
  <si>
    <r>
      <rPr>
        <sz val="11"/>
        <color rgb="FFFF0000"/>
        <rFont val="Calibri"/>
        <charset val="134"/>
        <scheme val="minor"/>
      </rPr>
      <t>1. </t>
    </r>
    <r>
      <rPr>
        <sz val="11"/>
        <color rgb="FFFF0000"/>
        <rFont val="Calibri"/>
        <charset val="134"/>
        <scheme val="minor"/>
      </rPr>
      <t>Animation Container</t>
    </r>
  </si>
  <si>
    <r>
      <rPr>
        <sz val="11"/>
        <color rgb="FFFF0000"/>
        <rFont val="Calibri"/>
        <charset val="134"/>
        <scheme val="minor"/>
      </rPr>
      <t>2. </t>
    </r>
    <r>
      <rPr>
        <sz val="11"/>
        <color rgb="FFFF0000"/>
        <rFont val="Calibri"/>
        <charset val="134"/>
        <scheme val="minor"/>
      </rPr>
      <t>Animated Opacity</t>
    </r>
  </si>
  <si>
    <r>
      <rPr>
        <sz val="11"/>
        <color rgb="FFFF0000"/>
        <rFont val="Calibri"/>
        <charset val="134"/>
        <scheme val="minor"/>
      </rPr>
      <t>3. </t>
    </r>
    <r>
      <rPr>
        <sz val="11"/>
        <color rgb="FFFF0000"/>
        <rFont val="Calibri"/>
        <charset val="134"/>
        <scheme val="minor"/>
      </rPr>
      <t>Hero</t>
    </r>
  </si>
  <si>
    <r>
      <rPr>
        <sz val="11"/>
        <color rgb="FFFF0000"/>
        <rFont val="Calibri"/>
        <charset val="134"/>
        <scheme val="minor"/>
      </rPr>
      <t>4. </t>
    </r>
    <r>
      <rPr>
        <sz val="11"/>
        <color rgb="FFFF0000"/>
        <rFont val="Calibri"/>
        <charset val="134"/>
        <scheme val="minor"/>
      </rPr>
      <t>Animated builder</t>
    </r>
  </si>
  <si>
    <t>Animation and Motion</t>
  </si>
  <si>
    <r>
      <rPr>
        <sz val="11"/>
        <color rgb="FFFF0000"/>
        <rFont val="Calibri"/>
        <charset val="134"/>
        <scheme val="minor"/>
      </rPr>
      <t>1. </t>
    </r>
    <r>
      <rPr>
        <sz val="11"/>
        <color rgb="FFFF0000"/>
        <rFont val="Calibri"/>
        <charset val="134"/>
        <scheme val="minor"/>
      </rPr>
      <t>Tween Animation Builder</t>
    </r>
  </si>
  <si>
    <r>
      <rPr>
        <sz val="11"/>
        <color rgb="FFFF0000"/>
        <rFont val="Calibri"/>
        <charset val="134"/>
        <scheme val="minor"/>
      </rPr>
      <t>2. </t>
    </r>
    <r>
      <rPr>
        <sz val="11"/>
        <color rgb="FFFF0000"/>
        <rFont val="Calibri"/>
        <charset val="134"/>
        <scheme val="minor"/>
      </rPr>
      <t>Animated Switcher</t>
    </r>
  </si>
  <si>
    <r>
      <rPr>
        <sz val="11"/>
        <color rgb="FFFF0000"/>
        <rFont val="Calibri"/>
        <charset val="134"/>
        <scheme val="minor"/>
      </rPr>
      <t>3. </t>
    </r>
    <r>
      <rPr>
        <sz val="11"/>
        <color rgb="FFFF0000"/>
        <rFont val="Calibri"/>
        <charset val="134"/>
        <scheme val="minor"/>
      </rPr>
      <t>Animated Positioned</t>
    </r>
  </si>
  <si>
    <r>
      <rPr>
        <sz val="11"/>
        <color rgb="FFFF0000"/>
        <rFont val="Calibri"/>
        <charset val="134"/>
        <scheme val="minor"/>
      </rPr>
      <t>4. </t>
    </r>
    <r>
      <rPr>
        <sz val="11"/>
        <color rgb="FFFF0000"/>
        <rFont val="Calibri"/>
        <charset val="134"/>
        <scheme val="minor"/>
      </rPr>
      <t>Animated Align</t>
    </r>
  </si>
  <si>
    <r>
      <rPr>
        <sz val="11"/>
        <color rgb="FFFF0000"/>
        <rFont val="Calibri"/>
        <charset val="134"/>
        <scheme val="minor"/>
      </rPr>
      <t>5. </t>
    </r>
    <r>
      <rPr>
        <sz val="11"/>
        <color rgb="FFFF0000"/>
        <rFont val="Calibri"/>
        <charset val="134"/>
        <scheme val="minor"/>
      </rPr>
      <t>Animated Builder</t>
    </r>
  </si>
  <si>
    <r>
      <rPr>
        <sz val="11"/>
        <color rgb="FFFF0000"/>
        <rFont val="Calibri"/>
        <charset val="134"/>
        <scheme val="minor"/>
      </rPr>
      <t>6. </t>
    </r>
    <r>
      <rPr>
        <sz val="11"/>
        <color rgb="FFFF0000"/>
        <rFont val="Calibri"/>
        <charset val="134"/>
        <scheme val="minor"/>
      </rPr>
      <t>Slide Transition</t>
    </r>
  </si>
  <si>
    <r>
      <rPr>
        <sz val="11"/>
        <color rgb="FFFF0000"/>
        <rFont val="Calibri"/>
        <charset val="134"/>
        <scheme val="minor"/>
      </rPr>
      <t>7. </t>
    </r>
    <r>
      <rPr>
        <sz val="11"/>
        <color rgb="FFFF0000"/>
        <rFont val="Calibri"/>
        <charset val="134"/>
        <scheme val="minor"/>
      </rPr>
      <t>Scale Transition</t>
    </r>
  </si>
  <si>
    <t>Painting and Effects</t>
  </si>
  <si>
    <r>
      <rPr>
        <sz val="11"/>
        <color rgb="FFFF0000"/>
        <rFont val="Calibri"/>
        <charset val="134"/>
        <scheme val="minor"/>
      </rPr>
      <t>1. </t>
    </r>
    <r>
      <rPr>
        <sz val="11"/>
        <color rgb="FFFF0000"/>
        <rFont val="Calibri"/>
        <charset val="134"/>
        <scheme val="minor"/>
      </rPr>
      <t>Custom Paint</t>
    </r>
  </si>
  <si>
    <r>
      <rPr>
        <sz val="11"/>
        <color rgb="FFFF0000"/>
        <rFont val="Calibri"/>
        <charset val="134"/>
        <scheme val="minor"/>
      </rPr>
      <t>2. </t>
    </r>
    <r>
      <rPr>
        <sz val="11"/>
        <color rgb="FFFF0000"/>
        <rFont val="Calibri"/>
        <charset val="134"/>
        <scheme val="minor"/>
      </rPr>
      <t>Clip Rect</t>
    </r>
  </si>
  <si>
    <r>
      <rPr>
        <sz val="11"/>
        <color rgb="FFFF0000"/>
        <rFont val="Calibri"/>
        <charset val="134"/>
        <scheme val="minor"/>
      </rPr>
      <t>3. </t>
    </r>
    <r>
      <rPr>
        <sz val="11"/>
        <color rgb="FFFF0000"/>
        <rFont val="Calibri"/>
        <charset val="134"/>
        <scheme val="minor"/>
      </rPr>
      <t>Clip Oval</t>
    </r>
  </si>
  <si>
    <r>
      <rPr>
        <sz val="11"/>
        <color rgb="FFFF0000"/>
        <rFont val="Calibri"/>
        <charset val="134"/>
        <scheme val="minor"/>
      </rPr>
      <t>4. </t>
    </r>
    <r>
      <rPr>
        <sz val="11"/>
        <color rgb="FFFF0000"/>
        <rFont val="Calibri"/>
        <charset val="134"/>
        <scheme val="minor"/>
      </rPr>
      <t>backDrapFilter</t>
    </r>
  </si>
  <si>
    <t>Styling and Themes</t>
  </si>
  <si>
    <r>
      <rPr>
        <sz val="11"/>
        <color rgb="FFFF0000"/>
        <rFont val="Calibri"/>
        <charset val="134"/>
        <scheme val="minor"/>
      </rPr>
      <t>1. </t>
    </r>
    <r>
      <rPr>
        <sz val="11"/>
        <color rgb="FFFF0000"/>
        <rFont val="Calibri"/>
        <charset val="134"/>
        <scheme val="minor"/>
      </rPr>
      <t>Theme</t>
    </r>
  </si>
  <si>
    <r>
      <rPr>
        <sz val="11"/>
        <color rgb="FFFF0000"/>
        <rFont val="Calibri"/>
        <charset val="134"/>
        <scheme val="minor"/>
      </rPr>
      <t>2. </t>
    </r>
    <r>
      <rPr>
        <sz val="11"/>
        <color rgb="FFFF0000"/>
        <rFont val="Calibri"/>
        <charset val="134"/>
        <scheme val="minor"/>
      </rPr>
      <t>ThemeData</t>
    </r>
  </si>
  <si>
    <r>
      <rPr>
        <sz val="11"/>
        <color rgb="FFFF0000"/>
        <rFont val="Calibri"/>
        <charset val="134"/>
        <scheme val="minor"/>
      </rPr>
      <t>3. </t>
    </r>
    <r>
      <rPr>
        <sz val="11"/>
        <color rgb="FFFF0000"/>
        <rFont val="Calibri"/>
        <charset val="134"/>
        <scheme val="minor"/>
      </rPr>
      <t>ThemeMode</t>
    </r>
  </si>
  <si>
    <r>
      <rPr>
        <sz val="11"/>
        <color rgb="FFFF0000"/>
        <rFont val="Calibri"/>
        <charset val="134"/>
        <scheme val="minor"/>
      </rPr>
      <t>4. </t>
    </r>
    <r>
      <rPr>
        <sz val="11"/>
        <color rgb="FFFF0000"/>
        <rFont val="Calibri"/>
        <charset val="134"/>
        <scheme val="minor"/>
      </rPr>
      <t>MediaQuery</t>
    </r>
  </si>
  <si>
    <r>
      <rPr>
        <sz val="11"/>
        <color rgb="FFFF0000"/>
        <rFont val="Calibri"/>
        <charset val="134"/>
        <scheme val="minor"/>
      </rPr>
      <t>5. </t>
    </r>
    <r>
      <rPr>
        <sz val="11"/>
        <color rgb="FFFF0000"/>
        <rFont val="Calibri"/>
        <charset val="134"/>
        <scheme val="minor"/>
      </rPr>
      <t>BrightNess</t>
    </r>
  </si>
  <si>
    <r>
      <rPr>
        <b/>
        <sz val="11"/>
        <color rgb="FFFF0000"/>
        <rFont val="Calibri"/>
        <charset val="134"/>
        <scheme val="minor"/>
      </rPr>
      <t>Transformations</t>
    </r>
    <r>
      <rPr>
        <sz val="11"/>
        <color rgb="FFFF0000"/>
        <rFont val="Calibri"/>
        <charset val="134"/>
        <scheme val="minor"/>
      </rPr>
      <t>:</t>
    </r>
  </si>
  <si>
    <r>
      <rPr>
        <sz val="11"/>
        <color rgb="FFFF0000"/>
        <rFont val="Calibri"/>
        <charset val="134"/>
        <scheme val="minor"/>
      </rPr>
      <t>1. </t>
    </r>
    <r>
      <rPr>
        <sz val="11"/>
        <color rgb="FFFF0000"/>
        <rFont val="Calibri"/>
        <charset val="134"/>
        <scheme val="minor"/>
      </rPr>
      <t>Transform</t>
    </r>
  </si>
  <si>
    <r>
      <rPr>
        <sz val="11"/>
        <color rgb="FFFF0000"/>
        <rFont val="Calibri"/>
        <charset val="134"/>
        <scheme val="minor"/>
      </rPr>
      <t>2. </t>
    </r>
    <r>
      <rPr>
        <sz val="11"/>
        <color rgb="FFFF0000"/>
        <rFont val="Calibri"/>
        <charset val="134"/>
        <scheme val="minor"/>
      </rPr>
      <t>RotatedBox</t>
    </r>
  </si>
  <si>
    <r>
      <rPr>
        <sz val="11"/>
        <color rgb="FFFF0000"/>
        <rFont val="Calibri"/>
        <charset val="134"/>
        <scheme val="minor"/>
      </rPr>
      <t>3. </t>
    </r>
    <r>
      <rPr>
        <sz val="11"/>
        <color rgb="FFFF0000"/>
        <rFont val="Calibri"/>
        <charset val="134"/>
        <scheme val="minor"/>
      </rPr>
      <t>Fractional Translation</t>
    </r>
  </si>
  <si>
    <r>
      <rPr>
        <sz val="11"/>
        <color rgb="FFFF0000"/>
        <rFont val="Calibri"/>
        <charset val="134"/>
        <scheme val="minor"/>
      </rPr>
      <t>4. </t>
    </r>
    <r>
      <rPr>
        <sz val="11"/>
        <color rgb="FFFF0000"/>
        <rFont val="Calibri"/>
        <charset val="134"/>
        <scheme val="minor"/>
      </rPr>
      <t>Fractional Offset</t>
    </r>
  </si>
  <si>
    <t>Positioning</t>
  </si>
  <si>
    <r>
      <rPr>
        <sz val="11"/>
        <color rgb="FFFF0000"/>
        <rFont val="Calibri"/>
        <charset val="134"/>
        <scheme val="minor"/>
      </rPr>
      <t>1. </t>
    </r>
    <r>
      <rPr>
        <sz val="11"/>
        <color rgb="FFFF0000"/>
        <rFont val="Calibri"/>
        <charset val="134"/>
        <scheme val="minor"/>
      </rPr>
      <t>Positioned</t>
    </r>
  </si>
  <si>
    <r>
      <rPr>
        <sz val="11"/>
        <color rgb="FFFF0000"/>
        <rFont val="Calibri"/>
        <charset val="134"/>
        <scheme val="minor"/>
      </rPr>
      <t>2. </t>
    </r>
    <r>
      <rPr>
        <sz val="11"/>
        <color rgb="FFFF0000"/>
        <rFont val="Calibri"/>
        <charset val="134"/>
        <scheme val="minor"/>
      </rPr>
      <t>Align</t>
    </r>
  </si>
  <si>
    <r>
      <rPr>
        <sz val="11"/>
        <color rgb="FFFF0000"/>
        <rFont val="Calibri"/>
        <charset val="134"/>
        <scheme val="minor"/>
      </rPr>
      <t>3. </t>
    </r>
    <r>
      <rPr>
        <sz val="11"/>
        <color rgb="FFFF0000"/>
        <rFont val="Calibri"/>
        <charset val="134"/>
        <scheme val="minor"/>
      </rPr>
      <t>Fractionally SizedBox</t>
    </r>
  </si>
  <si>
    <r>
      <rPr>
        <sz val="11"/>
        <color rgb="FFFF0000"/>
        <rFont val="Calibri"/>
        <charset val="134"/>
        <scheme val="minor"/>
      </rPr>
      <t>4. </t>
    </r>
    <r>
      <rPr>
        <sz val="11"/>
        <color rgb="FFFF0000"/>
        <rFont val="Calibri"/>
        <charset val="134"/>
        <scheme val="minor"/>
      </rPr>
      <t>IndexedStack</t>
    </r>
  </si>
  <si>
    <t>Date &amp; Time</t>
  </si>
  <si>
    <r>
      <rPr>
        <sz val="11"/>
        <color rgb="FFFF0000"/>
        <rFont val="Calibri"/>
        <charset val="134"/>
        <scheme val="minor"/>
      </rPr>
      <t>1. </t>
    </r>
    <r>
      <rPr>
        <sz val="11"/>
        <color rgb="FFFF0000"/>
        <rFont val="Calibri"/>
        <charset val="134"/>
        <scheme val="minor"/>
      </rPr>
      <t>DateTime</t>
    </r>
  </si>
  <si>
    <r>
      <rPr>
        <sz val="11"/>
        <color rgb="FFFF0000"/>
        <rFont val="Calibri"/>
        <charset val="134"/>
        <scheme val="minor"/>
      </rPr>
      <t>2. </t>
    </r>
    <r>
      <rPr>
        <sz val="11"/>
        <color rgb="FFFF0000"/>
        <rFont val="Calibri"/>
        <charset val="134"/>
        <scheme val="minor"/>
      </rPr>
      <t>Date Format</t>
    </r>
  </si>
  <si>
    <t>Flutter API Integration</t>
  </si>
  <si>
    <r>
      <rPr>
        <sz val="11"/>
        <color theme="1"/>
        <rFont val="Calibri"/>
        <charset val="134"/>
        <scheme val="minor"/>
      </rPr>
      <t>1. </t>
    </r>
    <r>
      <rPr>
        <sz val="11"/>
        <color theme="1"/>
        <rFont val="Calibri"/>
        <charset val="134"/>
        <scheme val="minor"/>
      </rPr>
      <t>HTTP</t>
    </r>
  </si>
  <si>
    <r>
      <rPr>
        <sz val="11"/>
        <color rgb="FFFF0000"/>
        <rFont val="Calibri"/>
        <charset val="134"/>
        <scheme val="minor"/>
      </rPr>
      <t>2. </t>
    </r>
    <r>
      <rPr>
        <sz val="11"/>
        <color rgb="FFFF0000"/>
        <rFont val="Calibri"/>
        <charset val="134"/>
        <scheme val="minor"/>
      </rPr>
      <t>HTTP CLIENT</t>
    </r>
  </si>
  <si>
    <r>
      <rPr>
        <sz val="11"/>
        <color rgb="FFFF0000"/>
        <rFont val="Calibri"/>
        <charset val="134"/>
        <scheme val="minor"/>
      </rPr>
      <t>3. </t>
    </r>
    <r>
      <rPr>
        <sz val="11"/>
        <color rgb="FFFF0000"/>
        <rFont val="Calibri"/>
        <charset val="134"/>
        <scheme val="minor"/>
      </rPr>
      <t>DIO</t>
    </r>
  </si>
  <si>
    <t>Flutter State Management</t>
  </si>
  <si>
    <t>Merits</t>
  </si>
  <si>
    <t>Demerits</t>
  </si>
  <si>
    <r>
      <rPr>
        <sz val="11"/>
        <color theme="1"/>
        <rFont val="Calibri"/>
        <charset val="134"/>
        <scheme val="minor"/>
      </rPr>
      <t>1. </t>
    </r>
    <r>
      <rPr>
        <sz val="11"/>
        <color theme="1"/>
        <rFont val="Calibri"/>
        <charset val="134"/>
        <scheme val="minor"/>
      </rPr>
      <t xml:space="preserve"> setState (Built-in State Management)</t>
    </r>
  </si>
  <si>
    <t>setState is a method used in stateful widgets to let the framework know that something in the widget's state has changed. When you call setState, you provide a function where you update your state variables. After you make those changes, Flutter rebuilds the widget so the new state can be displayed in the app. This is important for making your app interactive, as it allows the UI to update when user actions or other events occur. Simply put, setState helps keep your app's appearance in sync with its data.</t>
  </si>
  <si>
    <t>setState is used in Flutter for its simplicity, immediate UI updates, and effectiveness in managing local state within a widget. It provides a quick and intuitive way to respond to user interactions and maintain a responsive interface, making it a fundamental part of Flutter development, especially for smaller applications or isolated state changes.</t>
  </si>
  <si>
    <t xml:space="preserve">It is a built-in method of the State class 
</t>
  </si>
  <si>
    <t xml:space="preserve">Each time you tap the floating action button (the plus sign), the _incrementCounter method is called, which increments _counter and triggers a rebuild of the UI to reflect the new counter value.
Initial state: 0
After 1st press: 1
After 2nd press: 2
After 3rd press: 3
And so on...
</t>
  </si>
  <si>
    <t xml:space="preserve">The setState method in Flutter is highly advantageous for beginners due to its simplicity and ease of use. It allows developers to make immediate updates to the user interface in response to user interactions, such as button presses, by notifying the framework that the widget's internal state has changed. This straightforward approach enables quick implementation of features without requiring complex state management solutions, making it ideal for small to medium-sized applications. </t>
  </si>
  <si>
    <t xml:space="preserve">Despite its benefits, setState has some significant drawbacks, particularly in larger applications. One of the main concerns is performance, as calling setState can lead to inefficient rebuilding of the entire widget tree associated with the stateful widget, which may slow down the app if overused. </t>
  </si>
  <si>
    <t>2.  Bloc (Business Logic Component)</t>
  </si>
  <si>
    <t xml:space="preserve"> BLoC, which stands for Business Logic Component, is a design pattern in Flutter that helps manage the state of an application in a clear and organized way. It separates the business logic (the rules that determine how data is processed and managed) from the user interface, making it easier to develop and maintain complex applications. BLoC is a powerful pattern in Flutter that promotes a clean and organized structure for your applications by separating business logic from UI.</t>
  </si>
  <si>
    <t>choose BLoC for its ability to create maintainable, scalable, and testable applications while providing a reactive programming model. It is particularly beneficial for larger projects where managing complexity is crucial, making it a popular choice in the Flutter community.Which mostly used for large level applications</t>
  </si>
  <si>
    <t>Clear Separation of Logic and UI:
BLoC enforces a clean separation between business logic and UI components, which makes your codebase more structured and maintainable. This helps beginners learn how to organize their code effectively, keeping logic out of the UI layer.
Scalable and Testable:
BLoC makes it easy to scale your application as it grows. By isolating the logic into separate BLoC components, you can test individual parts of the app more effectively, which is a good practice to learn early on.
Reactive Programming:
BLoC uses streams to handle state changes in a reactive manner. This is a powerful concept that lets the UI react to data changes automatically, providing an introduction to reactive programming concepts, which are essential in modern app development.</t>
  </si>
  <si>
    <t>Steep Learning Curve:
The BLoC pattern introduces streams, sinks, and reactive programming, which can be overwhelming for beginners. Understanding how to handle state with BLoC requires more effort compared to simpler approaches like setState or Provider.
Boilerplate Code:
BLoC requires more code and setup than other state management solutions, with events, states, and BLoC classes. This can make it feel tedious and over-complicated for beginners who are still learning the basics of Flutter development.
Debugging Complexity:
Since BLoC relies heavily on streams and async events, debugging can become challenging for beginners. It might be hard to trace where an issue is originating, especially when working with multiple BLoC components in a large app.</t>
  </si>
  <si>
    <r>
      <rPr>
        <sz val="11"/>
        <color theme="1"/>
        <rFont val="Calibri"/>
        <charset val="134"/>
        <scheme val="minor"/>
      </rPr>
      <t>3. </t>
    </r>
    <r>
      <rPr>
        <sz val="11"/>
        <color theme="1"/>
        <rFont val="Calibri"/>
        <charset val="134"/>
        <scheme val="minor"/>
      </rPr>
      <t>Provider</t>
    </r>
  </si>
  <si>
    <t>Provider is one of the simplest and most commonly used state management solutions in Flutter. It is recommended for beginners due to its simplicity and seamless integration with Flutter's widget tree. Provider allows you to share data across different parts of your application in an efficient and organized way, without needing to pass data manually between widgets.</t>
  </si>
  <si>
    <t>We use **Provider** in Flutter because it simplifies state management by allowing us to share and manage data across widgets efficiently, without needing to pass data manually through constructors. It automatically rebuilds widgets when the state changes, promoting a clean separation between business logic and UI. Provider requires minimal boilerplate, is easy to learn for beginners, and scales well for larger applications. It leverages Flutter’s `InheritedWidget` under the hood, making it a flexible and recommended approach by the Flutter team for managing state in a clean and reactive way.</t>
  </si>
  <si>
    <t>dependencies:
  flutter:
    sdk: flutter
  provider: ^0.0.0</t>
  </si>
  <si>
    <t>Provider offers a simple and efficient way to manage state. It helps you avoid the hassle of passing data through constructors and allows you to update your UI automatically when the state changes. It’s a great first step toward understanding more advanced state management patterns while still keeping things simple.</t>
  </si>
  <si>
    <t>Provider is still an excellent starting point for beginners and small to medium-sized applications. For larger, more complex applications, other state management solutions may provide better scalability and structure.</t>
  </si>
  <si>
    <r>
      <rPr>
        <sz val="11"/>
        <color theme="1"/>
        <rFont val="Calibri"/>
        <charset val="134"/>
        <scheme val="minor"/>
      </rPr>
      <t>4. </t>
    </r>
    <r>
      <rPr>
        <sz val="11"/>
        <color rgb="FFFF0000"/>
        <rFont val="Calibri"/>
        <charset val="134"/>
        <scheme val="minor"/>
      </rPr>
      <t>InheritedWidget / InheritedModel</t>
    </r>
  </si>
  <si>
    <t>An **InheritedWidget** in Flutter is a special widget that allows data to be efficiently shared across the widget tree without needing to manually pass it through every widget. It provides a way for descendant widgets to access and depend on this shared data, and it ensures that only the widgets that need the updated data are rebuilt when changes occur. InheritedWidget forms the basis for many state management solutions like **Provider**, enabling a more efficient and scalable approach to managing state in Flutter apps.</t>
  </si>
  <si>
    <t>One significant drawback of using an InheritedWidget in Flutter is its limited flexibility in managing state updates. InheritedWidgets propagate changes down the widget tree, but they can lead to performance issues if not managed carefully, as they trigger rebuilds of all descendant widgets whenever the state changes, regardless of whether they depend on the updated state or not. This can result in unnecessary rebuilds and degraded performance, especially in large and complex applications. Additionally, the dependency on the widget tree structure can make the code harder to maintain and refactor, as the logic is tightly coupled with the widget hierarchy.</t>
  </si>
  <si>
    <t>InheritedWidget provides an efficient and simple way to propagate state down the widget tree, automatically rebuilding only dependent widgets when the state changes. It avoids the need for third-party dependencies and is ideal for small-scale applications with straightforward state management needs.</t>
  </si>
  <si>
    <t>However, it can become cumbersome for larger apps, as managing state changes manually with StatefulWidgets and InheritedWidgets adds complexity. It lacks features like dependency injection and advanced event handling, making it less suitable for complex applications compared to tools like Provider or Bloc.</t>
  </si>
  <si>
    <r>
      <rPr>
        <sz val="11"/>
        <color rgb="FFFF0000"/>
        <rFont val="Calibri"/>
        <charset val="134"/>
        <scheme val="minor"/>
      </rPr>
      <t>5. </t>
    </r>
    <r>
      <rPr>
        <sz val="11"/>
        <color rgb="FFFF0000"/>
        <rFont val="Calibri"/>
        <charset val="134"/>
        <scheme val="minor"/>
      </rPr>
      <t>Riverpod</t>
    </r>
  </si>
  <si>
    <r>
      <rPr>
        <sz val="11"/>
        <color rgb="FFFF0000"/>
        <rFont val="Calibri"/>
        <charset val="134"/>
        <scheme val="minor"/>
      </rPr>
      <t>6. </t>
    </r>
    <r>
      <rPr>
        <sz val="11"/>
        <color rgb="FFFF0000"/>
        <rFont val="Calibri"/>
        <charset val="134"/>
        <scheme val="minor"/>
      </rPr>
      <t>GetX</t>
    </r>
  </si>
  <si>
    <r>
      <rPr>
        <sz val="11"/>
        <color rgb="FFFF0000"/>
        <rFont val="Calibri"/>
        <charset val="134"/>
        <scheme val="minor"/>
      </rPr>
      <t>7. </t>
    </r>
    <r>
      <rPr>
        <sz val="11"/>
        <color rgb="FFFF0000"/>
        <rFont val="Calibri"/>
        <charset val="134"/>
        <scheme val="minor"/>
      </rPr>
      <t>Redux</t>
    </r>
  </si>
  <si>
    <t>Flutter Stores:</t>
  </si>
  <si>
    <r>
      <rPr>
        <sz val="11"/>
        <color theme="1"/>
        <rFont val="Calibri"/>
        <charset val="134"/>
        <scheme val="minor"/>
      </rPr>
      <t>1. </t>
    </r>
    <r>
      <rPr>
        <sz val="11"/>
        <color theme="1"/>
        <rFont val="Calibri"/>
        <charset val="134"/>
        <scheme val="minor"/>
      </rPr>
      <t>Shared Preference</t>
    </r>
  </si>
  <si>
    <t>Shared Preferences is a lightweight key-value storage system used in mobile applications to persistently store small amounts of data, such as user preferences and settings, even when the app is closed or the device is restarted. It offers a simple API for storing and retrieving data, making it easy to implement in applications. Common use cases include saving user settings like themes and language preferences, managing session states, and caching simple data. In Flutter, the shared_preferences package facilitates access to this storage solution, allowing developers to easily save and load data with methods like setString(), getString(), and more.</t>
  </si>
  <si>
    <r>
      <rPr>
        <sz val="11"/>
        <color theme="1"/>
        <rFont val="Calibri"/>
        <charset val="134"/>
        <scheme val="minor"/>
      </rPr>
      <t xml:space="preserve">﻿We choose </t>
    </r>
    <r>
      <rPr>
        <b/>
        <sz val="11"/>
        <color theme="1"/>
        <rFont val="Calibri"/>
        <charset val="134"/>
        <scheme val="minor"/>
      </rPr>
      <t>Shared Preferences</t>
    </r>
    <r>
      <rPr>
        <sz val="11"/>
        <color theme="1"/>
        <rFont val="Calibri"/>
        <charset val="134"/>
        <scheme val="minor"/>
      </rPr>
      <t xml:space="preserve"> for its simplicity and efficiency in managing small amounts of persistent data in mobile applications. It provides a straightforward key-value pair storage system that allows developers to easily store and retrieve user preferences, settings, and lightweight data without the complexity of a full database. Shared Preferences is also cross-platform, making it suitable for both Android and iOS, and ensures that data remains intact across app launches and device restarts. This makes it an ideal solution for scenarios where user experience is enhanced by remembering user choices and maintaining application state.</t>
    </r>
  </si>
  <si>
    <t>dependencies:
  flutter:
    sdk: flutter
  shared_preferences: ^2.0.6</t>
  </si>
  <si>
    <t xml:space="preserve">The merits of **Shared Preferences** include its simplicity, ease of use, and efficient management of small amounts of persistent data in mobile applications. It provides a straightforward API for storing and retrieving key-value pairs, enabling quick access to user preferences and settings without the need for complex database structures. Additionally, Shared Preferences is lightweight and designed for scenarios that require minimal data storage, making it perfect for saving user choices, application state, and configuration settings. Its cross-platform support allows developers to implement a consistent storage solution across both Android and iOS, ensuring that data persists even after app closures or device restarts, thus enhancing the overall user experience.
</t>
  </si>
  <si>
    <t xml:space="preserve">The demerits of Shared Preferences include its limited capacity for storing only small amounts of data, making it unsuitable for larger datasets or complex data structures, as it only supports simple data types like strings and integers. Additionally, it lacks querying capabilities, which can hinder the retrieval of specific data based on conditions. Performance can degrade with frequent read and write operations, particularly when handling many keys, leading to slower app responsiveness. Furthermore, Shared Preferences is not secure enough for storing sensitive information, as data is saved in plain text, and it does not support atomic transactions, potentially resulting in data inconsistency during operations. Overall, while it is a convenient solution for simple data storage, it may not meet the needs of more complex applications.
</t>
  </si>
  <si>
    <r>
      <rPr>
        <sz val="11"/>
        <color rgb="FFFF0000"/>
        <rFont val="Calibri"/>
        <charset val="134"/>
        <scheme val="minor"/>
      </rPr>
      <t>2. </t>
    </r>
    <r>
      <rPr>
        <sz val="11"/>
        <color rgb="FFFF0000"/>
        <rFont val="Calibri"/>
        <charset val="134"/>
        <scheme val="minor"/>
      </rPr>
      <t>hive</t>
    </r>
  </si>
  <si>
    <r>
      <rPr>
        <sz val="11"/>
        <color rgb="FFFF0000"/>
        <rFont val="Calibri"/>
        <charset val="134"/>
        <scheme val="minor"/>
      </rPr>
      <t>3. </t>
    </r>
    <r>
      <rPr>
        <sz val="11"/>
        <color rgb="FFFF0000"/>
        <rFont val="Calibri"/>
        <charset val="134"/>
        <scheme val="minor"/>
      </rPr>
      <t>SQLite(sqflite)</t>
    </r>
  </si>
  <si>
    <t>4.Firebase</t>
  </si>
  <si>
    <t>Dart Topics:</t>
  </si>
  <si>
    <r>
      <rPr>
        <sz val="11"/>
        <color theme="1"/>
        <rFont val="Calibri"/>
        <charset val="134"/>
        <scheme val="minor"/>
      </rPr>
      <t>1. </t>
    </r>
    <r>
      <rPr>
        <sz val="11"/>
        <color theme="1"/>
        <rFont val="Calibri"/>
        <charset val="134"/>
        <scheme val="minor"/>
      </rPr>
      <t>Dart Overview</t>
    </r>
  </si>
  <si>
    <r>
      <rPr>
        <sz val="11"/>
        <color theme="1"/>
        <rFont val="Calibri"/>
        <charset val="134"/>
        <scheme val="minor"/>
      </rPr>
      <t>2. </t>
    </r>
    <r>
      <rPr>
        <sz val="11"/>
        <color theme="1"/>
        <rFont val="Calibri"/>
        <charset val="134"/>
        <scheme val="minor"/>
      </rPr>
      <t>Variables</t>
    </r>
  </si>
  <si>
    <r>
      <rPr>
        <sz val="11"/>
        <color theme="1"/>
        <rFont val="Calibri"/>
        <charset val="134"/>
        <scheme val="minor"/>
      </rPr>
      <t>3. </t>
    </r>
    <r>
      <rPr>
        <sz val="11"/>
        <color theme="1"/>
        <rFont val="Calibri"/>
        <charset val="134"/>
        <scheme val="minor"/>
      </rPr>
      <t>Variable Declaration</t>
    </r>
  </si>
  <si>
    <r>
      <rPr>
        <sz val="11"/>
        <color theme="1"/>
        <rFont val="Calibri"/>
        <charset val="134"/>
        <scheme val="minor"/>
      </rPr>
      <t>4. </t>
    </r>
    <r>
      <rPr>
        <sz val="11"/>
        <color theme="1"/>
        <rFont val="Calibri"/>
        <charset val="134"/>
        <scheme val="minor"/>
      </rPr>
      <t>Data Types</t>
    </r>
  </si>
  <si>
    <r>
      <rPr>
        <sz val="11"/>
        <color theme="1"/>
        <rFont val="Calibri"/>
        <charset val="134"/>
        <scheme val="minor"/>
      </rPr>
      <t>5. </t>
    </r>
    <r>
      <rPr>
        <sz val="11"/>
        <color theme="1"/>
        <rFont val="Calibri"/>
        <charset val="134"/>
        <scheme val="minor"/>
      </rPr>
      <t>Operators</t>
    </r>
  </si>
  <si>
    <r>
      <rPr>
        <sz val="11"/>
        <color theme="1"/>
        <rFont val="Calibri"/>
        <charset val="134"/>
        <scheme val="minor"/>
      </rPr>
      <t>6. </t>
    </r>
    <r>
      <rPr>
        <sz val="11"/>
        <color theme="1"/>
        <rFont val="Calibri"/>
        <charset val="134"/>
        <scheme val="minor"/>
      </rPr>
      <t>Control Flow(if,else,for,for in,switch,while,do-while)</t>
    </r>
  </si>
  <si>
    <r>
      <rPr>
        <sz val="11"/>
        <color theme="1"/>
        <rFont val="Calibri"/>
        <charset val="134"/>
        <scheme val="minor"/>
      </rPr>
      <t>7. </t>
    </r>
    <r>
      <rPr>
        <sz val="11"/>
        <color theme="1"/>
        <rFont val="Calibri"/>
        <charset val="134"/>
        <scheme val="minor"/>
      </rPr>
      <t>Functions</t>
    </r>
  </si>
  <si>
    <r>
      <rPr>
        <sz val="11"/>
        <color theme="1"/>
        <rFont val="Calibri"/>
        <charset val="134"/>
        <scheme val="minor"/>
      </rPr>
      <t>8. </t>
    </r>
    <r>
      <rPr>
        <sz val="11"/>
        <color theme="1"/>
        <rFont val="Calibri"/>
        <charset val="134"/>
        <scheme val="minor"/>
      </rPr>
      <t>Collections (Lists, Sets, Maps)</t>
    </r>
  </si>
  <si>
    <r>
      <rPr>
        <sz val="11"/>
        <color theme="1"/>
        <rFont val="Calibri"/>
        <charset val="134"/>
        <scheme val="minor"/>
      </rPr>
      <t>9. </t>
    </r>
    <r>
      <rPr>
        <sz val="11"/>
        <color theme="1"/>
        <rFont val="Calibri"/>
        <charset val="134"/>
        <scheme val="minor"/>
      </rPr>
      <t>Oops</t>
    </r>
  </si>
  <si>
    <r>
      <rPr>
        <sz val="11"/>
        <color theme="1"/>
        <rFont val="Calibri"/>
        <charset val="134"/>
        <scheme val="minor"/>
      </rPr>
      <t>10. </t>
    </r>
    <r>
      <rPr>
        <sz val="11"/>
        <color theme="1"/>
        <rFont val="Calibri"/>
        <charset val="134"/>
        <scheme val="minor"/>
      </rPr>
      <t>Exception Handling</t>
    </r>
  </si>
  <si>
    <r>
      <rPr>
        <sz val="11"/>
        <color theme="1"/>
        <rFont val="Calibri"/>
        <charset val="134"/>
        <scheme val="minor"/>
      </rPr>
      <t>11. </t>
    </r>
    <r>
      <rPr>
        <sz val="11"/>
        <color theme="1"/>
        <rFont val="Calibri"/>
        <charset val="134"/>
        <scheme val="minor"/>
      </rPr>
      <t>Asynchronous Programming</t>
    </r>
  </si>
  <si>
    <r>
      <rPr>
        <sz val="11"/>
        <color theme="1"/>
        <rFont val="Calibri"/>
        <charset val="134"/>
        <scheme val="minor"/>
      </rPr>
      <t>12. </t>
    </r>
    <r>
      <rPr>
        <sz val="11"/>
        <color theme="1"/>
        <rFont val="Calibri"/>
        <charset val="134"/>
        <scheme val="minor"/>
      </rPr>
      <t xml:space="preserve"> Null Safety</t>
    </r>
  </si>
</sst>
</file>

<file path=xl/styles.xml><?xml version="1.0" encoding="utf-8"?>
<styleSheet xmlns="http://schemas.openxmlformats.org/spreadsheetml/2006/main">
  <numFmts count="4">
    <numFmt numFmtId="176" formatCode="_ &quot;₹&quot;* #,##0_ ;_ &quot;₹&quot;* \-#,##0_ ;_ &quot;₹&quot;* &quot;-&quot;_ ;_ @_ "/>
    <numFmt numFmtId="177" formatCode="_ &quot;₹&quot;* #,##0.00_ ;_ &quot;₹&quot;* \-#,##0.00_ ;_ &quot;₹&quot;* &quot;-&quot;??_ ;_ @_ "/>
    <numFmt numFmtId="178" formatCode="_ * #,##0.00_ ;_ * \-#,##0.00_ ;_ * &quot;-&quot;??_ ;_ @_ "/>
    <numFmt numFmtId="179" formatCode="_ * #,##0_ ;_ * \-#,##0_ ;_ * &quot;-&quot;_ ;_ @_ "/>
  </numFmts>
  <fonts count="27">
    <font>
      <sz val="11"/>
      <color theme="1"/>
      <name val="Calibri"/>
      <charset val="134"/>
      <scheme val="minor"/>
    </font>
    <font>
      <b/>
      <sz val="11"/>
      <color theme="1"/>
      <name val="Calibri"/>
      <charset val="134"/>
      <scheme val="minor"/>
    </font>
    <font>
      <u/>
      <sz val="11"/>
      <color rgb="FF800080"/>
      <name val="Calibri"/>
      <charset val="0"/>
      <scheme val="minor"/>
    </font>
    <font>
      <u/>
      <sz val="11"/>
      <color rgb="FF0000FF"/>
      <name val="Calibri"/>
      <charset val="0"/>
      <scheme val="minor"/>
    </font>
    <font>
      <sz val="11"/>
      <color rgb="FFFF0000"/>
      <name val="Calibri"/>
      <charset val="134"/>
      <scheme val="minor"/>
    </font>
    <font>
      <sz val="11"/>
      <color rgb="FF000000"/>
      <name val="Calibri"/>
      <charset val="134"/>
    </font>
    <font>
      <sz val="11"/>
      <color rgb="FFFF0000"/>
      <name val="Calibri"/>
      <charset val="134"/>
    </font>
    <font>
      <b/>
      <sz val="11"/>
      <color rgb="FF000000"/>
      <name val="Calibri"/>
      <charset val="134"/>
    </font>
    <font>
      <b/>
      <sz val="11"/>
      <color rgb="FFFF0000"/>
      <name val="Calibri"/>
      <charset val="134"/>
      <scheme val="minor"/>
    </font>
    <font>
      <sz val="11"/>
      <name val="Calibri"/>
      <charset val="134"/>
      <scheme val="minor"/>
    </font>
    <font>
      <sz val="11"/>
      <color rgb="FFFF0000"/>
      <name val="Calibri"/>
      <charset val="0"/>
      <scheme val="minor"/>
    </font>
    <font>
      <b/>
      <sz val="11"/>
      <color rgb="FFFFFFFF"/>
      <name val="Calibri"/>
      <charset val="0"/>
      <scheme val="minor"/>
    </font>
    <font>
      <b/>
      <sz val="13"/>
      <color theme="3"/>
      <name val="Calibri"/>
      <charset val="134"/>
      <scheme val="minor"/>
    </font>
    <font>
      <i/>
      <sz val="11"/>
      <color rgb="FF7F7F7F"/>
      <name val="Calibri"/>
      <charset val="0"/>
      <scheme val="minor"/>
    </font>
    <font>
      <b/>
      <sz val="18"/>
      <color theme="3"/>
      <name val="Calibri"/>
      <charset val="134"/>
      <scheme val="minor"/>
    </font>
    <font>
      <b/>
      <sz val="11"/>
      <color theme="3"/>
      <name val="Calibri"/>
      <charset val="134"/>
      <scheme val="minor"/>
    </font>
    <font>
      <sz val="11"/>
      <color rgb="FF006100"/>
      <name val="Calibri"/>
      <charset val="0"/>
      <scheme val="minor"/>
    </font>
    <font>
      <sz val="11"/>
      <color theme="1"/>
      <name val="Calibri"/>
      <charset val="0"/>
      <scheme val="minor"/>
    </font>
    <font>
      <b/>
      <sz val="11"/>
      <color rgb="FFFA7D00"/>
      <name val="Calibri"/>
      <charset val="0"/>
      <scheme val="minor"/>
    </font>
    <font>
      <sz val="11"/>
      <color rgb="FF3F3F76"/>
      <name val="Calibri"/>
      <charset val="0"/>
      <scheme val="minor"/>
    </font>
    <font>
      <sz val="11"/>
      <color rgb="FF9C0006"/>
      <name val="Calibri"/>
      <charset val="0"/>
      <scheme val="minor"/>
    </font>
    <font>
      <sz val="11"/>
      <color theme="0"/>
      <name val="Calibri"/>
      <charset val="0"/>
      <scheme val="minor"/>
    </font>
    <font>
      <sz val="11"/>
      <color rgb="FF9C6500"/>
      <name val="Calibri"/>
      <charset val="0"/>
      <scheme val="minor"/>
    </font>
    <font>
      <sz val="11"/>
      <color rgb="FFFA7D00"/>
      <name val="Calibri"/>
      <charset val="0"/>
      <scheme val="minor"/>
    </font>
    <font>
      <b/>
      <sz val="11"/>
      <color theme="1"/>
      <name val="Calibri"/>
      <charset val="0"/>
      <scheme val="minor"/>
    </font>
    <font>
      <b/>
      <sz val="11"/>
      <color rgb="FF3F3F3F"/>
      <name val="Calibri"/>
      <charset val="0"/>
      <scheme val="minor"/>
    </font>
    <font>
      <b/>
      <sz val="15"/>
      <color theme="3"/>
      <name val="Calibri"/>
      <charset val="134"/>
      <scheme val="minor"/>
    </font>
  </fonts>
  <fills count="33">
    <fill>
      <patternFill patternType="none"/>
    </fill>
    <fill>
      <patternFill patternType="gray125"/>
    </fill>
    <fill>
      <patternFill patternType="solid">
        <fgColor rgb="FFA5A5A5"/>
        <bgColor indexed="64"/>
      </patternFill>
    </fill>
    <fill>
      <patternFill patternType="solid">
        <fgColor rgb="FFC6EFCE"/>
        <bgColor indexed="64"/>
      </patternFill>
    </fill>
    <fill>
      <patternFill patternType="solid">
        <fgColor theme="9" tint="0.799981688894314"/>
        <bgColor indexed="64"/>
      </patternFill>
    </fill>
    <fill>
      <patternFill patternType="solid">
        <fgColor rgb="FFF2F2F2"/>
        <bgColor indexed="64"/>
      </patternFill>
    </fill>
    <fill>
      <patternFill patternType="solid">
        <fgColor rgb="FFFFCC99"/>
        <bgColor indexed="64"/>
      </patternFill>
    </fill>
    <fill>
      <patternFill patternType="solid">
        <fgColor rgb="FFFFFFCC"/>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7" tint="0.799981688894314"/>
        <bgColor indexed="64"/>
      </patternFill>
    </fill>
    <fill>
      <patternFill patternType="solid">
        <fgColor rgb="FFFFC7CE"/>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4"/>
        <bgColor indexed="64"/>
      </patternFill>
    </fill>
    <fill>
      <patternFill patternType="solid">
        <fgColor theme="6"/>
        <bgColor indexed="64"/>
      </patternFill>
    </fill>
    <fill>
      <patternFill patternType="solid">
        <fgColor theme="9"/>
        <bgColor indexed="64"/>
      </patternFill>
    </fill>
    <fill>
      <patternFill patternType="solid">
        <fgColor theme="4" tint="0.599993896298105"/>
        <bgColor indexed="64"/>
      </patternFill>
    </fill>
    <fill>
      <patternFill patternType="solid">
        <fgColor theme="8"/>
        <bgColor indexed="64"/>
      </patternFill>
    </fill>
    <fill>
      <patternFill patternType="solid">
        <fgColor theme="4" tint="0.799981688894314"/>
        <bgColor indexed="64"/>
      </patternFill>
    </fill>
    <fill>
      <patternFill patternType="solid">
        <fgColor theme="5"/>
        <bgColor indexed="64"/>
      </patternFill>
    </fill>
    <fill>
      <patternFill patternType="solid">
        <fgColor theme="8" tint="0.799981688894314"/>
        <bgColor indexed="64"/>
      </patternFill>
    </fill>
    <fill>
      <patternFill patternType="solid">
        <fgColor theme="5" tint="0.799981688894314"/>
        <bgColor indexed="64"/>
      </patternFill>
    </fill>
    <fill>
      <patternFill patternType="solid">
        <fgColor theme="4" tint="0.399975585192419"/>
        <bgColor indexed="64"/>
      </patternFill>
    </fill>
    <fill>
      <patternFill patternType="solid">
        <fgColor rgb="FFFFEB9C"/>
        <bgColor indexed="64"/>
      </patternFill>
    </fill>
    <fill>
      <patternFill patternType="solid">
        <fgColor theme="9" tint="0.399975585192419"/>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7"/>
        <bgColor indexed="64"/>
      </patternFill>
    </fill>
    <fill>
      <patternFill patternType="solid">
        <fgColor theme="8" tint="0.399975585192419"/>
        <bgColor indexed="64"/>
      </patternFill>
    </fill>
    <fill>
      <patternFill patternType="solid">
        <fgColor theme="9" tint="0.599993896298105"/>
        <bgColor indexed="64"/>
      </patternFill>
    </fill>
    <fill>
      <patternFill patternType="solid">
        <fgColor theme="7" tint="0.399975585192419"/>
        <bgColor indexed="64"/>
      </patternFill>
    </fill>
    <fill>
      <patternFill patternType="solid">
        <fgColor theme="8" tint="0.599993896298105"/>
        <bgColor indexed="64"/>
      </patternFill>
    </fill>
  </fills>
  <borders count="9">
    <border>
      <left/>
      <right/>
      <top/>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s>
  <cellStyleXfs count="49">
    <xf numFmtId="0" fontId="0" fillId="0" borderId="0">
      <alignment vertical="center"/>
    </xf>
    <xf numFmtId="0" fontId="21" fillId="25" borderId="0" applyNumberFormat="0" applyBorder="0" applyAlignment="0" applyProtection="0">
      <alignment vertical="center"/>
    </xf>
    <xf numFmtId="0" fontId="17" fillId="30" borderId="0" applyNumberFormat="0" applyBorder="0" applyAlignment="0" applyProtection="0">
      <alignment vertical="center"/>
    </xf>
    <xf numFmtId="0" fontId="21" fillId="29" borderId="0" applyNumberFormat="0" applyBorder="0" applyAlignment="0" applyProtection="0">
      <alignment vertical="center"/>
    </xf>
    <xf numFmtId="0" fontId="21" fillId="16" borderId="0" applyNumberFormat="0" applyBorder="0" applyAlignment="0" applyProtection="0">
      <alignment vertical="center"/>
    </xf>
    <xf numFmtId="0" fontId="17" fillId="32" borderId="0" applyNumberFormat="0" applyBorder="0" applyAlignment="0" applyProtection="0">
      <alignment vertical="center"/>
    </xf>
    <xf numFmtId="0" fontId="17" fillId="21" borderId="0" applyNumberFormat="0" applyBorder="0" applyAlignment="0" applyProtection="0">
      <alignment vertical="center"/>
    </xf>
    <xf numFmtId="0" fontId="21" fillId="31" borderId="0" applyNumberFormat="0" applyBorder="0" applyAlignment="0" applyProtection="0">
      <alignment vertical="center"/>
    </xf>
    <xf numFmtId="0" fontId="21" fillId="18" borderId="0" applyNumberFormat="0" applyBorder="0" applyAlignment="0" applyProtection="0">
      <alignment vertical="center"/>
    </xf>
    <xf numFmtId="0" fontId="17" fillId="13" borderId="0" applyNumberFormat="0" applyBorder="0" applyAlignment="0" applyProtection="0">
      <alignment vertical="center"/>
    </xf>
    <xf numFmtId="0" fontId="21" fillId="28" borderId="0" applyNumberFormat="0" applyBorder="0" applyAlignment="0" applyProtection="0">
      <alignment vertical="center"/>
    </xf>
    <xf numFmtId="0" fontId="23" fillId="0" borderId="6" applyNumberFormat="0" applyFill="0" applyAlignment="0" applyProtection="0">
      <alignment vertical="center"/>
    </xf>
    <xf numFmtId="0" fontId="17" fillId="9" borderId="0" applyNumberFormat="0" applyBorder="0" applyAlignment="0" applyProtection="0">
      <alignment vertical="center"/>
    </xf>
    <xf numFmtId="0" fontId="21" fillId="27" borderId="0" applyNumberFormat="0" applyBorder="0" applyAlignment="0" applyProtection="0">
      <alignment vertical="center"/>
    </xf>
    <xf numFmtId="0" fontId="21" fillId="15" borderId="0" applyNumberFormat="0" applyBorder="0" applyAlignment="0" applyProtection="0">
      <alignment vertical="center"/>
    </xf>
    <xf numFmtId="0" fontId="17" fillId="26" borderId="0" applyNumberFormat="0" applyBorder="0" applyAlignment="0" applyProtection="0">
      <alignment vertical="center"/>
    </xf>
    <xf numFmtId="0" fontId="17" fillId="22" borderId="0" applyNumberFormat="0" applyBorder="0" applyAlignment="0" applyProtection="0">
      <alignment vertical="center"/>
    </xf>
    <xf numFmtId="0" fontId="21" fillId="20" borderId="0" applyNumberFormat="0" applyBorder="0" applyAlignment="0" applyProtection="0">
      <alignment vertical="center"/>
    </xf>
    <xf numFmtId="0" fontId="17" fillId="17" borderId="0" applyNumberFormat="0" applyBorder="0" applyAlignment="0" applyProtection="0">
      <alignment vertical="center"/>
    </xf>
    <xf numFmtId="0" fontId="17" fillId="19" borderId="0" applyNumberFormat="0" applyBorder="0" applyAlignment="0" applyProtection="0">
      <alignment vertical="center"/>
    </xf>
    <xf numFmtId="0" fontId="21" fillId="14" borderId="0" applyNumberFormat="0" applyBorder="0" applyAlignment="0" applyProtection="0">
      <alignment vertical="center"/>
    </xf>
    <xf numFmtId="0" fontId="22" fillId="24" borderId="0" applyNumberFormat="0" applyBorder="0" applyAlignment="0" applyProtection="0">
      <alignment vertical="center"/>
    </xf>
    <xf numFmtId="0" fontId="21" fillId="23" borderId="0" applyNumberFormat="0" applyBorder="0" applyAlignment="0" applyProtection="0">
      <alignment vertical="center"/>
    </xf>
    <xf numFmtId="0" fontId="20" fillId="11" borderId="0" applyNumberFormat="0" applyBorder="0" applyAlignment="0" applyProtection="0">
      <alignment vertical="center"/>
    </xf>
    <xf numFmtId="0" fontId="17" fillId="10" borderId="0" applyNumberFormat="0" applyBorder="0" applyAlignment="0" applyProtection="0">
      <alignment vertical="center"/>
    </xf>
    <xf numFmtId="0" fontId="24" fillId="0" borderId="7" applyNumberFormat="0" applyFill="0" applyAlignment="0" applyProtection="0">
      <alignment vertical="center"/>
    </xf>
    <xf numFmtId="0" fontId="25" fillId="5" borderId="8" applyNumberFormat="0" applyAlignment="0" applyProtection="0">
      <alignment vertical="center"/>
    </xf>
    <xf numFmtId="177" fontId="0" fillId="0" borderId="0" applyFont="0" applyFill="0" applyBorder="0" applyAlignment="0" applyProtection="0">
      <alignment vertical="center"/>
    </xf>
    <xf numFmtId="0" fontId="17" fillId="8" borderId="0" applyNumberFormat="0" applyBorder="0" applyAlignment="0" applyProtection="0">
      <alignment vertical="center"/>
    </xf>
    <xf numFmtId="0" fontId="0" fillId="7" borderId="5" applyNumberFormat="0" applyFont="0" applyAlignment="0" applyProtection="0">
      <alignment vertical="center"/>
    </xf>
    <xf numFmtId="0" fontId="19" fillId="6" borderId="4" applyNumberFormat="0" applyAlignment="0" applyProtection="0">
      <alignment vertical="center"/>
    </xf>
    <xf numFmtId="0" fontId="15" fillId="0" borderId="0" applyNumberFormat="0" applyFill="0" applyBorder="0" applyAlignment="0" applyProtection="0">
      <alignment vertical="center"/>
    </xf>
    <xf numFmtId="0" fontId="18" fillId="5" borderId="4" applyNumberFormat="0" applyAlignment="0" applyProtection="0">
      <alignment vertical="center"/>
    </xf>
    <xf numFmtId="0" fontId="16" fillId="3" borderId="0" applyNumberFormat="0" applyBorder="0" applyAlignment="0" applyProtection="0">
      <alignment vertical="center"/>
    </xf>
    <xf numFmtId="0" fontId="15" fillId="0" borderId="3" applyNumberFormat="0" applyFill="0" applyAlignment="0" applyProtection="0">
      <alignment vertical="center"/>
    </xf>
    <xf numFmtId="0" fontId="13" fillId="0" borderId="0" applyNumberFormat="0" applyFill="0" applyBorder="0" applyAlignment="0" applyProtection="0">
      <alignment vertical="center"/>
    </xf>
    <xf numFmtId="0" fontId="26" fillId="0" borderId="2" applyNumberFormat="0" applyFill="0" applyAlignment="0" applyProtection="0">
      <alignment vertical="center"/>
    </xf>
    <xf numFmtId="179" fontId="0" fillId="0" borderId="0" applyFont="0" applyFill="0" applyBorder="0" applyAlignment="0" applyProtection="0">
      <alignment vertical="center"/>
    </xf>
    <xf numFmtId="0" fontId="17" fillId="4" borderId="0" applyNumberFormat="0" applyBorder="0" applyAlignment="0" applyProtection="0">
      <alignment vertical="center"/>
    </xf>
    <xf numFmtId="0" fontId="14" fillId="0" borderId="0" applyNumberFormat="0" applyFill="0" applyBorder="0" applyAlignment="0" applyProtection="0">
      <alignment vertical="center"/>
    </xf>
    <xf numFmtId="176" fontId="0" fillId="0" borderId="0" applyFont="0" applyFill="0" applyBorder="0" applyAlignment="0" applyProtection="0">
      <alignment vertical="center"/>
    </xf>
    <xf numFmtId="0" fontId="10" fillId="0" borderId="0" applyNumberFormat="0" applyFill="0" applyBorder="0" applyAlignment="0" applyProtection="0">
      <alignment vertical="center"/>
    </xf>
    <xf numFmtId="0" fontId="2" fillId="0" borderId="0" applyNumberFormat="0" applyFill="0" applyBorder="0" applyAlignment="0" applyProtection="0">
      <alignment vertical="center"/>
    </xf>
    <xf numFmtId="0" fontId="12" fillId="0" borderId="2" applyNumberFormat="0" applyFill="0" applyAlignment="0" applyProtection="0">
      <alignment vertical="center"/>
    </xf>
    <xf numFmtId="178" fontId="0" fillId="0" borderId="0" applyFont="0" applyFill="0" applyBorder="0" applyAlignment="0" applyProtection="0">
      <alignment vertical="center"/>
    </xf>
    <xf numFmtId="0" fontId="11" fillId="2" borderId="1" applyNumberFormat="0" applyAlignment="0" applyProtection="0">
      <alignment vertical="center"/>
    </xf>
    <xf numFmtId="0" fontId="21" fillId="12" borderId="0" applyNumberFormat="0" applyBorder="0" applyAlignment="0" applyProtection="0">
      <alignment vertical="center"/>
    </xf>
    <xf numFmtId="9" fontId="0" fillId="0" borderId="0" applyFont="0" applyFill="0" applyBorder="0" applyAlignment="0" applyProtection="0">
      <alignment vertical="center"/>
    </xf>
    <xf numFmtId="0" fontId="3" fillId="0" borderId="0" applyNumberFormat="0" applyFill="0" applyBorder="0" applyAlignment="0" applyProtection="0">
      <alignment vertical="center"/>
    </xf>
  </cellStyleXfs>
  <cellXfs count="28">
    <xf numFmtId="0" fontId="0" fillId="0" borderId="0" xfId="0">
      <alignment vertical="center"/>
    </xf>
    <xf numFmtId="0" fontId="0" fillId="0" borderId="0" xfId="0" applyFont="1">
      <alignment vertical="center"/>
    </xf>
    <xf numFmtId="0" fontId="1" fillId="0" borderId="0" xfId="0" applyFont="1">
      <alignment vertical="center"/>
    </xf>
    <xf numFmtId="0" fontId="2" fillId="0" borderId="0" xfId="48" applyFont="1" applyAlignment="1">
      <alignment horizontal="left" vertical="center" wrapText="1"/>
    </xf>
    <xf numFmtId="0" fontId="0" fillId="0" borderId="0" xfId="0" applyFont="1" applyAlignment="1">
      <alignment horizontal="left" vertical="center" wrapText="1"/>
    </xf>
    <xf numFmtId="0" fontId="1" fillId="0" borderId="0" xfId="0" applyFont="1" applyAlignment="1">
      <alignment vertical="center" wrapText="1"/>
    </xf>
    <xf numFmtId="0" fontId="3" fillId="0" borderId="0" xfId="48" applyAlignment="1">
      <alignment vertical="center" wrapText="1"/>
    </xf>
    <xf numFmtId="0" fontId="0" fillId="0" borderId="0" xfId="0" applyFont="1" applyAlignment="1">
      <alignment vertical="center" wrapText="1"/>
    </xf>
    <xf numFmtId="0" fontId="0" fillId="0" borderId="0" xfId="0" applyAlignment="1">
      <alignment vertical="center" wrapText="1"/>
    </xf>
    <xf numFmtId="0" fontId="0" fillId="0" borderId="0" xfId="0" applyFont="1" applyFill="1">
      <alignment vertical="center"/>
    </xf>
    <xf numFmtId="0" fontId="3" fillId="0" borderId="0" xfId="48" applyFill="1" applyAlignment="1">
      <alignment vertical="center" wrapText="1"/>
    </xf>
    <xf numFmtId="0" fontId="0" fillId="0" borderId="0" xfId="0" applyFill="1" applyAlignment="1">
      <alignment vertical="center" wrapText="1"/>
    </xf>
    <xf numFmtId="0" fontId="0" fillId="0" borderId="0" xfId="0" applyAlignment="1">
      <alignment vertical="center" wrapText="1"/>
    </xf>
    <xf numFmtId="0" fontId="1" fillId="0" borderId="0" xfId="0" applyFont="1" applyAlignment="1">
      <alignment vertical="center" wrapText="1"/>
    </xf>
    <xf numFmtId="0" fontId="4" fillId="0" borderId="0" xfId="0" applyFont="1">
      <alignment vertical="center"/>
    </xf>
    <xf numFmtId="0" fontId="0" fillId="0" borderId="0" xfId="0" applyFill="1">
      <alignment vertical="center"/>
    </xf>
    <xf numFmtId="0" fontId="5" fillId="0" borderId="0" xfId="0" applyFont="1" applyFill="1" applyAlignment="1">
      <alignment vertical="center"/>
    </xf>
    <xf numFmtId="0" fontId="5" fillId="0" borderId="0" xfId="0" applyFont="1" applyFill="1" applyAlignment="1">
      <alignment vertical="center" wrapText="1"/>
    </xf>
    <xf numFmtId="0" fontId="5" fillId="0" borderId="0" xfId="0" applyFont="1" applyFill="1" applyAlignment="1">
      <alignment vertical="center" wrapText="1"/>
    </xf>
    <xf numFmtId="0" fontId="6" fillId="0" borderId="0" xfId="0" applyFont="1" applyFill="1" applyAlignment="1">
      <alignment vertical="center"/>
    </xf>
    <xf numFmtId="0" fontId="7" fillId="0" borderId="0" xfId="0" applyFont="1" applyFill="1" applyAlignment="1">
      <alignment horizontal="center" vertical="center"/>
    </xf>
    <xf numFmtId="0" fontId="7" fillId="0" borderId="0" xfId="0" applyFont="1" applyFill="1" applyAlignment="1">
      <alignment vertical="center" wrapText="1"/>
    </xf>
    <xf numFmtId="0" fontId="8" fillId="0" borderId="0" xfId="0" applyFont="1">
      <alignment vertical="center"/>
    </xf>
    <xf numFmtId="0" fontId="0" fillId="0" borderId="0" xfId="0" applyFont="1" applyFill="1" applyAlignment="1">
      <alignment vertical="center" wrapText="1"/>
    </xf>
    <xf numFmtId="0" fontId="9" fillId="0" borderId="0" xfId="0" applyFont="1" applyFill="1">
      <alignment vertical="center"/>
    </xf>
    <xf numFmtId="0" fontId="0" fillId="0" borderId="0" xfId="0" applyAlignment="1">
      <alignment vertical="top" wrapText="1"/>
    </xf>
    <xf numFmtId="0" fontId="0" fillId="0" borderId="0" xfId="0" applyAlignment="1">
      <alignment horizontal="left" vertical="top" wrapText="1"/>
    </xf>
    <xf numFmtId="0" fontId="0" fillId="0" borderId="0" xfId="0" applyFont="1" applyAlignment="1">
      <alignment vertical="top" wrapText="1"/>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11.png"/><Relationship Id="rId8" Type="http://schemas.openxmlformats.org/officeDocument/2006/relationships/image" Target="media/image10.png"/><Relationship Id="rId7" Type="http://schemas.openxmlformats.org/officeDocument/2006/relationships/image" Target="media/image9.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 Id="rId32" Type="http://schemas.openxmlformats.org/officeDocument/2006/relationships/image" Target="media/image34.png"/><Relationship Id="rId31" Type="http://schemas.openxmlformats.org/officeDocument/2006/relationships/image" Target="media/image33.png"/><Relationship Id="rId30" Type="http://schemas.openxmlformats.org/officeDocument/2006/relationships/image" Target="media/image32.png"/><Relationship Id="rId3" Type="http://schemas.openxmlformats.org/officeDocument/2006/relationships/image" Target="media/image5.png"/><Relationship Id="rId29" Type="http://schemas.openxmlformats.org/officeDocument/2006/relationships/image" Target="media/image31.png"/><Relationship Id="rId28" Type="http://schemas.openxmlformats.org/officeDocument/2006/relationships/image" Target="media/image30.png"/><Relationship Id="rId27" Type="http://schemas.openxmlformats.org/officeDocument/2006/relationships/image" Target="media/image29.png"/><Relationship Id="rId26" Type="http://schemas.openxmlformats.org/officeDocument/2006/relationships/image" Target="media/image28.png"/><Relationship Id="rId25" Type="http://schemas.openxmlformats.org/officeDocument/2006/relationships/image" Target="media/image27.png"/><Relationship Id="rId24" Type="http://schemas.openxmlformats.org/officeDocument/2006/relationships/image" Target="media/image26.png"/><Relationship Id="rId23" Type="http://schemas.openxmlformats.org/officeDocument/2006/relationships/image" Target="media/image25.png"/><Relationship Id="rId22" Type="http://schemas.openxmlformats.org/officeDocument/2006/relationships/image" Target="media/image24.png"/><Relationship Id="rId21" Type="http://schemas.openxmlformats.org/officeDocument/2006/relationships/image" Target="media/image23.png"/><Relationship Id="rId20" Type="http://schemas.openxmlformats.org/officeDocument/2006/relationships/image" Target="media/image22.png"/><Relationship Id="rId2" Type="http://schemas.openxmlformats.org/officeDocument/2006/relationships/image" Target="NULL" TargetMode="External"/><Relationship Id="rId19" Type="http://schemas.openxmlformats.org/officeDocument/2006/relationships/image" Target="media/image21.png"/><Relationship Id="rId18" Type="http://schemas.openxmlformats.org/officeDocument/2006/relationships/image" Target="media/image20.png"/><Relationship Id="rId17" Type="http://schemas.openxmlformats.org/officeDocument/2006/relationships/image" Target="media/image19.jpeg"/><Relationship Id="rId16" Type="http://schemas.openxmlformats.org/officeDocument/2006/relationships/image" Target="media/image18.png"/><Relationship Id="rId15" Type="http://schemas.openxmlformats.org/officeDocument/2006/relationships/image" Target="media/image17.png"/><Relationship Id="rId14" Type="http://schemas.openxmlformats.org/officeDocument/2006/relationships/image" Target="media/image16.png"/><Relationship Id="rId13" Type="http://schemas.openxmlformats.org/officeDocument/2006/relationships/image" Target="media/image15.jpeg"/><Relationship Id="rId12" Type="http://schemas.openxmlformats.org/officeDocument/2006/relationships/image" Target="media/image14.jpeg"/><Relationship Id="rId11" Type="http://schemas.openxmlformats.org/officeDocument/2006/relationships/image" Target="media/image13.png"/><Relationship Id="rId10" Type="http://schemas.openxmlformats.org/officeDocument/2006/relationships/image" Target="media/image12.png"/><Relationship Id="rId1" Type="http://schemas.openxmlformats.org/officeDocument/2006/relationships/image" Target="media/image4.png"/></Relationships>
</file>

<file path=xl/_rels/workbook.xml.rels><?xml version="1.0" encoding="UTF-8" standalone="yes"?>
<Relationships xmlns="http://schemas.openxmlformats.org/package/2006/relationships"><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109220</xdr:colOff>
      <xdr:row>144</xdr:row>
      <xdr:rowOff>114300</xdr:rowOff>
    </xdr:from>
    <xdr:to>
      <xdr:col>6</xdr:col>
      <xdr:colOff>1845945</xdr:colOff>
      <xdr:row>144</xdr:row>
      <xdr:rowOff>4822190</xdr:rowOff>
    </xdr:to>
    <xdr:pic>
      <xdr:nvPicPr>
        <xdr:cNvPr id="16" name="Picture 15" descr="Screenshot_1728037222"/>
        <xdr:cNvPicPr>
          <a:picLocks noChangeAspect="1"/>
        </xdr:cNvPicPr>
      </xdr:nvPicPr>
      <xdr:blipFill>
        <a:blip r:embed="rId1"/>
        <a:stretch>
          <a:fillRect/>
        </a:stretch>
      </xdr:blipFill>
      <xdr:spPr>
        <a:xfrm>
          <a:off x="21826855" y="188544835"/>
          <a:ext cx="1736725" cy="4707890"/>
        </a:xfrm>
        <a:prstGeom prst="rect">
          <a:avLst/>
        </a:prstGeom>
      </xdr:spPr>
    </xdr:pic>
    <xdr:clientData/>
  </xdr:twoCellAnchor>
  <xdr:twoCellAnchor editAs="oneCell">
    <xdr:from>
      <xdr:col>6</xdr:col>
      <xdr:colOff>1950720</xdr:colOff>
      <xdr:row>144</xdr:row>
      <xdr:rowOff>93345</xdr:rowOff>
    </xdr:from>
    <xdr:to>
      <xdr:col>6</xdr:col>
      <xdr:colOff>3326130</xdr:colOff>
      <xdr:row>144</xdr:row>
      <xdr:rowOff>4775200</xdr:rowOff>
    </xdr:to>
    <xdr:pic>
      <xdr:nvPicPr>
        <xdr:cNvPr id="17" name="Picture 16" descr="Screenshot_1728037219"/>
        <xdr:cNvPicPr>
          <a:picLocks noChangeAspect="1"/>
        </xdr:cNvPicPr>
      </xdr:nvPicPr>
      <xdr:blipFill>
        <a:blip r:embed="rId2"/>
        <a:stretch>
          <a:fillRect/>
        </a:stretch>
      </xdr:blipFill>
      <xdr:spPr>
        <a:xfrm>
          <a:off x="23668355" y="188523880"/>
          <a:ext cx="1375410" cy="4681855"/>
        </a:xfrm>
        <a:prstGeom prst="rect">
          <a:avLst/>
        </a:prstGeom>
      </xdr:spPr>
    </xdr:pic>
    <xdr:clientData/>
  </xdr:twoCellAnchor>
  <xdr:twoCellAnchor editAs="oneCell">
    <xdr:from>
      <xdr:col>4</xdr:col>
      <xdr:colOff>106045</xdr:colOff>
      <xdr:row>145</xdr:row>
      <xdr:rowOff>1019810</xdr:rowOff>
    </xdr:from>
    <xdr:to>
      <xdr:col>4</xdr:col>
      <xdr:colOff>3548380</xdr:colOff>
      <xdr:row>146</xdr:row>
      <xdr:rowOff>240665</xdr:rowOff>
    </xdr:to>
    <xdr:pic>
      <xdr:nvPicPr>
        <xdr:cNvPr id="19" name="Picture 18"/>
        <xdr:cNvPicPr>
          <a:picLocks noChangeAspect="1"/>
        </xdr:cNvPicPr>
      </xdr:nvPicPr>
      <xdr:blipFill>
        <a:blip r:embed="rId3"/>
        <a:stretch>
          <a:fillRect/>
        </a:stretch>
      </xdr:blipFill>
      <xdr:spPr>
        <a:xfrm>
          <a:off x="13926185" y="194650995"/>
          <a:ext cx="3442335" cy="3750310"/>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6" Type="http://schemas.openxmlformats.org/officeDocument/2006/relationships/hyperlink" Target="https://api.flutter.dev/flutter/material/Scaffold-class.html" TargetMode="External"/><Relationship Id="rId5" Type="http://schemas.openxmlformats.org/officeDocument/2006/relationships/hyperlink" Target="https://api.flutter.dev/flutter/widgets/SafeArea-class.html" TargetMode="External"/><Relationship Id="rId4" Type="http://schemas.openxmlformats.org/officeDocument/2006/relationships/hyperlink" Target="https://api.flutter.dev/flutter/material/MaterialApp-class.html" TargetMode="External"/><Relationship Id="rId3" Type="http://schemas.openxmlformats.org/officeDocument/2006/relationships/hyperlink" Target="https://api.flutter.dev/flutter/widgets/StatefulWidget-class.html" TargetMode="External"/><Relationship Id="rId2" Type="http://schemas.openxmlformats.org/officeDocument/2006/relationships/hyperlink" Target="https://api.flutter.dev/flutter/widgets/StatelessWidget-class.html" TargetMode="Externa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169"/>
  <sheetViews>
    <sheetView tabSelected="1" zoomScale="70" zoomScaleNormal="70" topLeftCell="A9" workbookViewId="0">
      <selection activeCell="B9" sqref="B9"/>
    </sheetView>
  </sheetViews>
  <sheetFormatPr defaultColWidth="8.88888888888889" defaultRowHeight="15"/>
  <cols>
    <col min="1" max="1" width="44.5555555555556" customWidth="1"/>
    <col min="2" max="3" width="36.1111111111111" customWidth="1"/>
    <col min="4" max="4" width="44.437037037037" customWidth="1"/>
    <col min="5" max="5" width="46.3481481481481" customWidth="1"/>
    <col min="6" max="6" width="45.7777777777778" customWidth="1"/>
    <col min="7" max="7" width="43.3925925925926" customWidth="1"/>
    <col min="8" max="8" width="31.237037037037" customWidth="1"/>
    <col min="9" max="9" width="28.7259259259259" customWidth="1"/>
  </cols>
  <sheetData>
    <row r="1" spans="9:9">
      <c r="I1" s="1" t="s">
        <v>0</v>
      </c>
    </row>
    <row r="2" spans="1:7">
      <c r="A2" s="2" t="s">
        <v>1</v>
      </c>
      <c r="B2" s="2"/>
      <c r="C2" s="2" t="s">
        <v>2</v>
      </c>
      <c r="D2" s="2" t="s">
        <v>3</v>
      </c>
      <c r="E2" s="2" t="s">
        <v>4</v>
      </c>
      <c r="F2" s="2" t="s">
        <v>5</v>
      </c>
      <c r="G2" s="2" t="s">
        <v>6</v>
      </c>
    </row>
    <row r="3" spans="1:2">
      <c r="A3" s="2" t="s">
        <v>7</v>
      </c>
      <c r="B3" s="2" t="s">
        <v>8</v>
      </c>
    </row>
    <row r="4" ht="234" customHeight="1" spans="1:7">
      <c r="A4" s="1" t="s">
        <v>9</v>
      </c>
      <c r="B4" s="3" t="s">
        <v>10</v>
      </c>
      <c r="C4" s="4" t="s">
        <v>11</v>
      </c>
      <c r="D4" s="5" t="s">
        <v>12</v>
      </c>
      <c r="E4" t="s">
        <v>13</v>
      </c>
      <c r="F4" t="str">
        <f>_xlfn.DISPIMG("ID_9D10B62920AC4EA5948FDE120AD7348E",1)</f>
        <v>=DISPIMG("ID_9D10B62920AC4EA5948FDE120AD7348E",1)</v>
      </c>
      <c r="G4" t="str">
        <f>_xlfn.DISPIMG("ID_DB892B989DE14BDDB71230B28D7F969D",1)</f>
        <v>=DISPIMG("ID_DB892B989DE14BDDB71230B28D7F969D",1)</v>
      </c>
    </row>
    <row r="5" ht="283" customHeight="1" spans="1:7">
      <c r="A5" t="s">
        <v>14</v>
      </c>
      <c r="B5" s="6" t="s">
        <v>15</v>
      </c>
      <c r="C5" s="7" t="s">
        <v>16</v>
      </c>
      <c r="D5" s="5" t="s">
        <v>17</v>
      </c>
      <c r="E5" t="s">
        <v>13</v>
      </c>
      <c r="F5" t="str">
        <f>_xlfn.DISPIMG("ID_6EA311D3517D4BCABA1981070EB8F803",1)</f>
        <v>=DISPIMG("ID_6EA311D3517D4BCABA1981070EB8F803",1)</v>
      </c>
      <c r="G5" t="str">
        <f>_xlfn.DISPIMG("ID_D0C32FBF9352407A8084FB2E7C7CB147",1)</f>
        <v>=DISPIMG("ID_D0C32FBF9352407A8084FB2E7C7CB147",1)</v>
      </c>
    </row>
    <row r="6" ht="375" customHeight="1" spans="1:6">
      <c r="A6" t="s">
        <v>18</v>
      </c>
      <c r="B6" s="6" t="s">
        <v>19</v>
      </c>
      <c r="C6" s="8" t="s">
        <v>20</v>
      </c>
      <c r="D6" s="5" t="s">
        <v>21</v>
      </c>
      <c r="E6" t="s">
        <v>13</v>
      </c>
      <c r="F6" s="5" t="s">
        <v>22</v>
      </c>
    </row>
    <row r="7" ht="153" customHeight="1" spans="1:7">
      <c r="A7" s="9" t="s">
        <v>23</v>
      </c>
      <c r="B7" s="10" t="s">
        <v>24</v>
      </c>
      <c r="C7" s="11" t="s">
        <v>25</v>
      </c>
      <c r="D7" s="11" t="s">
        <v>26</v>
      </c>
      <c r="E7" s="15" t="s">
        <v>27</v>
      </c>
      <c r="F7" s="11" t="str">
        <f>_xlfn.DISPIMG("ID_04050177F2404970917181816A251142",1)</f>
        <v>=DISPIMG("ID_04050177F2404970917181816A251142",1)</v>
      </c>
      <c r="G7" t="str">
        <f>_xlfn.DISPIMG("ID_61B90E9C53704D098B7F22F9579A638C",1)</f>
        <v>=DISPIMG("ID_61B90E9C53704D098B7F22F9579A638C",1)</v>
      </c>
    </row>
    <row r="8" ht="240" spans="1:7">
      <c r="A8" s="2" t="s">
        <v>28</v>
      </c>
      <c r="B8" s="6" t="s">
        <v>29</v>
      </c>
      <c r="C8" s="8" t="s">
        <v>30</v>
      </c>
      <c r="D8" s="5" t="s">
        <v>31</v>
      </c>
      <c r="E8" t="s">
        <v>27</v>
      </c>
      <c r="G8" t="str">
        <f>_xlfn.DISPIMG("ID_77F062D33541435C8EB64F620302F6B0",1)</f>
        <v>=DISPIMG("ID_77F062D33541435C8EB64F620302F6B0",1)</v>
      </c>
    </row>
    <row r="9" ht="285" customHeight="1" spans="1:7">
      <c r="A9" t="s">
        <v>32</v>
      </c>
      <c r="B9" s="8"/>
      <c r="C9" s="8" t="s">
        <v>33</v>
      </c>
      <c r="D9" s="5" t="s">
        <v>34</v>
      </c>
      <c r="E9" t="s">
        <v>27</v>
      </c>
      <c r="F9" t="str">
        <f>_xlfn.DISPIMG("ID_EEE236AC46204ED2A1FE06FFDC86D746",1)</f>
        <v>=DISPIMG("ID_EEE236AC46204ED2A1FE06FFDC86D746",1)</v>
      </c>
      <c r="G9" t="str">
        <f>_xlfn.DISPIMG("ID_97E7ADF25F2A4B6DBAB3754BD15647E4",1)</f>
        <v>=DISPIMG("ID_97E7ADF25F2A4B6DBAB3754BD15647E4",1)</v>
      </c>
    </row>
    <row r="10" ht="409.5" spans="1:7">
      <c r="A10" t="s">
        <v>35</v>
      </c>
      <c r="B10" s="8"/>
      <c r="C10" s="8" t="s">
        <v>36</v>
      </c>
      <c r="D10" s="5" t="s">
        <v>37</v>
      </c>
      <c r="E10" t="s">
        <v>27</v>
      </c>
      <c r="F10" s="8" t="s">
        <v>38</v>
      </c>
      <c r="G10" t="str">
        <f>_xlfn.DISPIMG("ID_B3F6AB71E6DD44D9B521C8CCC0633B66",1)</f>
        <v>=DISPIMG("ID_B3F6AB71E6DD44D9B521C8CCC0633B66",1)</v>
      </c>
    </row>
    <row r="11" ht="409.5" spans="1:7">
      <c r="A11" t="s">
        <v>39</v>
      </c>
      <c r="B11" s="8"/>
      <c r="C11" s="8" t="s">
        <v>40</v>
      </c>
      <c r="D11" s="7" t="s">
        <v>41</v>
      </c>
      <c r="E11" t="s">
        <v>27</v>
      </c>
      <c r="F11" s="8" t="s">
        <v>42</v>
      </c>
      <c r="G11" t="str">
        <f>_xlfn.DISPIMG("ID_834FAD2953E249B5B620D23DB864EE72",1)</f>
        <v>=DISPIMG("ID_834FAD2953E249B5B620D23DB864EE72",1)</v>
      </c>
    </row>
    <row r="12" ht="240" spans="1:7">
      <c r="A12" t="s">
        <v>43</v>
      </c>
      <c r="B12" s="8"/>
      <c r="C12" s="8" t="s">
        <v>44</v>
      </c>
      <c r="D12" s="5" t="s">
        <v>45</v>
      </c>
      <c r="E12" t="s">
        <v>27</v>
      </c>
      <c r="F12" s="8" t="s">
        <v>46</v>
      </c>
      <c r="G12" t="str">
        <f>_xlfn.DISPIMG("ID_CA2FABD133704A4F801B72472A540522",1)</f>
        <v>=DISPIMG("ID_CA2FABD133704A4F801B72472A540522",1)</v>
      </c>
    </row>
    <row r="13" ht="408" customHeight="1" spans="1:7">
      <c r="A13" t="s">
        <v>47</v>
      </c>
      <c r="B13" s="8"/>
      <c r="C13" s="8" t="s">
        <v>48</v>
      </c>
      <c r="D13" s="5" t="s">
        <v>49</v>
      </c>
      <c r="E13" t="s">
        <v>27</v>
      </c>
      <c r="F13" s="8" t="s">
        <v>50</v>
      </c>
      <c r="G13" t="str">
        <f>_xlfn.DISPIMG("ID_85B66D31EA184EA3B13B4B1504D94401",1)</f>
        <v>=DISPIMG("ID_85B66D31EA184EA3B13B4B1504D94401",1)</v>
      </c>
    </row>
    <row r="14" ht="409.5" spans="1:7">
      <c r="A14" t="s">
        <v>51</v>
      </c>
      <c r="B14" s="8"/>
      <c r="C14" s="8" t="s">
        <v>52</v>
      </c>
      <c r="D14" s="5" t="s">
        <v>53</v>
      </c>
      <c r="E14" t="s">
        <v>27</v>
      </c>
      <c r="F14" s="8" t="s">
        <v>54</v>
      </c>
      <c r="G14" t="str">
        <f>_xlfn.DISPIMG("ID_C0048D22C03149278BC44CC8B8C68FCC",1)</f>
        <v>=DISPIMG("ID_C0048D22C03149278BC44CC8B8C68FCC",1)</v>
      </c>
    </row>
    <row r="15" ht="296.15" spans="1:7">
      <c r="A15" t="s">
        <v>55</v>
      </c>
      <c r="B15" s="12"/>
      <c r="C15" s="12" t="s">
        <v>56</v>
      </c>
      <c r="D15" s="13" t="s">
        <v>57</v>
      </c>
      <c r="E15" t="s">
        <v>27</v>
      </c>
      <c r="F15" s="12" t="s">
        <v>58</v>
      </c>
      <c r="G15" t="str">
        <f>_xlfn.DISPIMG("ID_0F6B6FD92AC14FB1AD52E7E9401C4DC8",1)</f>
        <v>=DISPIMG("ID_0F6B6FD92AC14FB1AD52E7E9401C4DC8",1)</v>
      </c>
    </row>
    <row r="16" ht="405" spans="1:6">
      <c r="A16" t="s">
        <v>59</v>
      </c>
      <c r="B16" s="12"/>
      <c r="C16" s="12" t="s">
        <v>60</v>
      </c>
      <c r="D16" s="13" t="s">
        <v>61</v>
      </c>
      <c r="E16" t="s">
        <v>27</v>
      </c>
      <c r="F16" s="12" t="s">
        <v>62</v>
      </c>
    </row>
    <row r="17" ht="371.55" spans="1:7">
      <c r="A17" s="9" t="s">
        <v>63</v>
      </c>
      <c r="B17" s="11"/>
      <c r="C17" s="11" t="s">
        <v>64</v>
      </c>
      <c r="D17" s="11" t="s">
        <v>65</v>
      </c>
      <c r="E17" s="15" t="s">
        <v>27</v>
      </c>
      <c r="F17" s="11" t="s">
        <v>66</v>
      </c>
      <c r="G17" t="str">
        <f>_xlfn.DISPIMG("ID_3483A8059668446FA14A91B698BF2E74",1)</f>
        <v>=DISPIMG("ID_3483A8059668446FA14A91B698BF2E74",1)</v>
      </c>
    </row>
    <row r="18" spans="1:1">
      <c r="A18" s="2" t="s">
        <v>67</v>
      </c>
    </row>
    <row r="19" ht="408" customHeight="1" spans="1:7">
      <c r="A19" t="s">
        <v>68</v>
      </c>
      <c r="B19" s="12"/>
      <c r="C19" s="12" t="s">
        <v>69</v>
      </c>
      <c r="D19" s="13" t="s">
        <v>70</v>
      </c>
      <c r="E19" t="s">
        <v>27</v>
      </c>
      <c r="F19" s="12" t="s">
        <v>71</v>
      </c>
      <c r="G19" t="str">
        <f>_xlfn.DISPIMG("ID_85CBACA8E1C54EDAA0B15A957E8356A4",1)</f>
        <v>=DISPIMG("ID_85CBACA8E1C54EDAA0B15A957E8356A4",1)</v>
      </c>
    </row>
    <row r="20" ht="409.5" spans="1:7">
      <c r="A20" t="s">
        <v>72</v>
      </c>
      <c r="B20" s="12"/>
      <c r="C20" s="12" t="s">
        <v>73</v>
      </c>
      <c r="D20" s="13" t="s">
        <v>74</v>
      </c>
      <c r="E20" t="s">
        <v>27</v>
      </c>
      <c r="F20" s="12" t="s">
        <v>75</v>
      </c>
      <c r="G20" t="str">
        <f>_xlfn.DISPIMG("ID_3C1A0D5F45CF4D5B9A60340207A19230",1)</f>
        <v>=DISPIMG("ID_3C1A0D5F45CF4D5B9A60340207A19230",1)</v>
      </c>
    </row>
    <row r="21" ht="345" spans="1:7">
      <c r="A21" t="s">
        <v>76</v>
      </c>
      <c r="B21" s="12"/>
      <c r="C21" s="12" t="s">
        <v>77</v>
      </c>
      <c r="D21" s="13" t="s">
        <v>78</v>
      </c>
      <c r="E21" t="s">
        <v>27</v>
      </c>
      <c r="F21" s="12" t="s">
        <v>79</v>
      </c>
      <c r="G21" t="str">
        <f>_xlfn.DISPIMG("ID_B1502DE22B8B4FD38D2DDCD34B8CD888",1)</f>
        <v>=DISPIMG("ID_B1502DE22B8B4FD38D2DDCD34B8CD888",1)</v>
      </c>
    </row>
    <row r="22" ht="191.85" spans="1:7">
      <c r="A22" t="s">
        <v>80</v>
      </c>
      <c r="B22" s="12"/>
      <c r="C22" s="12" t="s">
        <v>81</v>
      </c>
      <c r="D22" s="13" t="s">
        <v>82</v>
      </c>
      <c r="E22" t="s">
        <v>27</v>
      </c>
      <c r="F22" s="12" t="s">
        <v>83</v>
      </c>
      <c r="G22" t="str">
        <f>_xlfn.DISPIMG("ID_99921A2DDCAA40EA8AEE6BC68C5A7A15",1)</f>
        <v>=DISPIMG("ID_99921A2DDCAA40EA8AEE6BC68C5A7A15",1)</v>
      </c>
    </row>
    <row r="23" ht="409.5" spans="1:7">
      <c r="A23" t="s">
        <v>84</v>
      </c>
      <c r="B23" s="12"/>
      <c r="C23" s="12" t="s">
        <v>85</v>
      </c>
      <c r="D23" s="13" t="s">
        <v>86</v>
      </c>
      <c r="E23" t="s">
        <v>27</v>
      </c>
      <c r="F23" s="12" t="s">
        <v>87</v>
      </c>
      <c r="G23" t="str">
        <f>_xlfn.DISPIMG("ID_0E724239CD11440CBD94AD7CA41D56CA",1)</f>
        <v>=DISPIMG("ID_0E724239CD11440CBD94AD7CA41D56CA",1)</v>
      </c>
    </row>
    <row r="24" ht="360" spans="1:7">
      <c r="A24" t="s">
        <v>88</v>
      </c>
      <c r="B24" s="12"/>
      <c r="C24" s="12" t="s">
        <v>89</v>
      </c>
      <c r="D24" s="13" t="s">
        <v>90</v>
      </c>
      <c r="E24" t="s">
        <v>27</v>
      </c>
      <c r="F24" s="12" t="s">
        <v>91</v>
      </c>
      <c r="G24" t="str">
        <f>_xlfn.DISPIMG("ID_4F41EFB39FFD479AADACF3BD94F7808E",1)</f>
        <v>=DISPIMG("ID_4F41EFB39FFD479AADACF3BD94F7808E",1)</v>
      </c>
    </row>
    <row r="25" spans="1:1">
      <c r="A25" t="s">
        <v>92</v>
      </c>
    </row>
    <row r="26" spans="1:1">
      <c r="A26" t="s">
        <v>93</v>
      </c>
    </row>
    <row r="27" spans="1:1">
      <c r="A27" s="14" t="s">
        <v>94</v>
      </c>
    </row>
    <row r="28" spans="1:1">
      <c r="A28" s="14" t="s">
        <v>95</v>
      </c>
    </row>
    <row r="29" spans="1:1">
      <c r="A29" s="2" t="s">
        <v>96</v>
      </c>
    </row>
    <row r="30" spans="1:1">
      <c r="A30" t="s">
        <v>97</v>
      </c>
    </row>
    <row r="31" spans="1:1">
      <c r="A31" t="s">
        <v>98</v>
      </c>
    </row>
    <row r="32" spans="1:1">
      <c r="A32" t="s">
        <v>99</v>
      </c>
    </row>
    <row r="33" spans="1:1">
      <c r="A33" t="s">
        <v>100</v>
      </c>
    </row>
    <row r="34" spans="1:1">
      <c r="A34" s="2" t="s">
        <v>101</v>
      </c>
    </row>
    <row r="35" spans="1:1">
      <c r="A35" t="s">
        <v>102</v>
      </c>
    </row>
    <row r="36" spans="1:1">
      <c r="A36" t="s">
        <v>103</v>
      </c>
    </row>
    <row r="37" spans="1:1">
      <c r="A37" s="14" t="s">
        <v>104</v>
      </c>
    </row>
    <row r="38" spans="1:1">
      <c r="A38" s="14" t="s">
        <v>105</v>
      </c>
    </row>
    <row r="39" spans="1:1">
      <c r="A39" t="s">
        <v>106</v>
      </c>
    </row>
    <row r="40" ht="120" spans="1:6">
      <c r="A40" s="15" t="s">
        <v>107</v>
      </c>
      <c r="B40" s="11"/>
      <c r="C40" s="11" t="s">
        <v>108</v>
      </c>
      <c r="D40" s="11" t="s">
        <v>109</v>
      </c>
      <c r="E40" s="15" t="s">
        <v>27</v>
      </c>
      <c r="F40" s="11" t="s">
        <v>110</v>
      </c>
    </row>
    <row r="41" ht="150" spans="1:6">
      <c r="A41" s="9" t="s">
        <v>111</v>
      </c>
      <c r="B41" s="11"/>
      <c r="C41" s="11" t="s">
        <v>112</v>
      </c>
      <c r="D41" s="11" t="s">
        <v>113</v>
      </c>
      <c r="E41" s="15" t="s">
        <v>27</v>
      </c>
      <c r="F41" s="11" t="s">
        <v>114</v>
      </c>
    </row>
    <row r="42" spans="1:1">
      <c r="A42" s="2" t="s">
        <v>115</v>
      </c>
    </row>
    <row r="43" spans="1:1">
      <c r="A43" t="s">
        <v>116</v>
      </c>
    </row>
    <row r="44" spans="1:1">
      <c r="A44" t="s">
        <v>117</v>
      </c>
    </row>
    <row r="45" spans="1:1">
      <c r="A45" t="s">
        <v>118</v>
      </c>
    </row>
    <row r="46" spans="1:1">
      <c r="A46" t="s">
        <v>119</v>
      </c>
    </row>
    <row r="47" spans="1:1">
      <c r="A47" t="s">
        <v>120</v>
      </c>
    </row>
    <row r="48" spans="1:1">
      <c r="A48" t="s">
        <v>121</v>
      </c>
    </row>
    <row r="49" spans="1:1">
      <c r="A49" t="s">
        <v>122</v>
      </c>
    </row>
    <row r="50" spans="1:1">
      <c r="A50" s="2" t="s">
        <v>123</v>
      </c>
    </row>
    <row r="51" spans="1:1">
      <c r="A51" t="s">
        <v>124</v>
      </c>
    </row>
    <row r="52" spans="1:1">
      <c r="A52" t="s">
        <v>125</v>
      </c>
    </row>
    <row r="53" spans="1:1">
      <c r="A53" t="s">
        <v>126</v>
      </c>
    </row>
    <row r="54" spans="1:1">
      <c r="A54" t="s">
        <v>127</v>
      </c>
    </row>
    <row r="55" spans="1:1">
      <c r="A55" t="s">
        <v>100</v>
      </c>
    </row>
    <row r="56" spans="1:1">
      <c r="A56" s="2" t="s">
        <v>128</v>
      </c>
    </row>
    <row r="57" ht="30" spans="1:6">
      <c r="A57" s="16" t="s">
        <v>129</v>
      </c>
      <c r="B57" s="17"/>
      <c r="C57" s="17" t="s">
        <v>130</v>
      </c>
      <c r="D57" s="17" t="s">
        <v>131</v>
      </c>
      <c r="E57" s="20" t="s">
        <v>132</v>
      </c>
      <c r="F57" s="21" t="s">
        <v>133</v>
      </c>
    </row>
    <row r="58" ht="135" spans="1:6">
      <c r="A58" s="16" t="s">
        <v>134</v>
      </c>
      <c r="B58" s="17"/>
      <c r="C58" s="17" t="s">
        <v>135</v>
      </c>
      <c r="D58" s="18" t="s">
        <v>136</v>
      </c>
      <c r="E58" s="20" t="s">
        <v>132</v>
      </c>
      <c r="F58" s="21" t="s">
        <v>137</v>
      </c>
    </row>
    <row r="59" ht="409.5" spans="1:6">
      <c r="A59" s="16" t="s">
        <v>138</v>
      </c>
      <c r="B59" s="18"/>
      <c r="C59" s="18" t="s">
        <v>139</v>
      </c>
      <c r="D59" s="18" t="s">
        <v>140</v>
      </c>
      <c r="E59" s="20" t="s">
        <v>132</v>
      </c>
      <c r="F59" s="17" t="s">
        <v>141</v>
      </c>
    </row>
    <row r="60" ht="210" spans="1:6">
      <c r="A60" s="16" t="s">
        <v>142</v>
      </c>
      <c r="B60" s="18"/>
      <c r="C60" s="18" t="s">
        <v>143</v>
      </c>
      <c r="D60" s="18" t="s">
        <v>144</v>
      </c>
      <c r="E60" s="20" t="s">
        <v>132</v>
      </c>
      <c r="F60" s="21" t="s">
        <v>145</v>
      </c>
    </row>
    <row r="61" ht="165" spans="1:6">
      <c r="A61" s="16" t="s">
        <v>146</v>
      </c>
      <c r="B61" s="18"/>
      <c r="C61" s="18" t="s">
        <v>147</v>
      </c>
      <c r="D61" s="18" t="s">
        <v>148</v>
      </c>
      <c r="E61" s="20" t="s">
        <v>132</v>
      </c>
      <c r="F61" s="21" t="s">
        <v>149</v>
      </c>
    </row>
    <row r="62" ht="375" spans="1:6">
      <c r="A62" s="19" t="s">
        <v>150</v>
      </c>
      <c r="B62" s="18"/>
      <c r="C62" s="18" t="s">
        <v>151</v>
      </c>
      <c r="D62" s="18" t="s">
        <v>152</v>
      </c>
      <c r="E62" s="20" t="s">
        <v>132</v>
      </c>
      <c r="F62" s="17" t="s">
        <v>153</v>
      </c>
    </row>
    <row r="63" ht="150" spans="1:6">
      <c r="A63" s="19" t="s">
        <v>154</v>
      </c>
      <c r="B63" s="18"/>
      <c r="C63" s="18" t="s">
        <v>155</v>
      </c>
      <c r="D63" s="18" t="s">
        <v>156</v>
      </c>
      <c r="E63" s="20" t="s">
        <v>132</v>
      </c>
      <c r="F63" s="17" t="s">
        <v>157</v>
      </c>
    </row>
    <row r="64" ht="409.5" spans="1:6">
      <c r="A64" s="16" t="s">
        <v>158</v>
      </c>
      <c r="B64" s="18"/>
      <c r="C64" s="18" t="s">
        <v>159</v>
      </c>
      <c r="D64" s="18" t="s">
        <v>160</v>
      </c>
      <c r="E64" s="20" t="s">
        <v>132</v>
      </c>
      <c r="F64" s="18" t="s">
        <v>161</v>
      </c>
    </row>
    <row r="65" ht="409.5" spans="1:6">
      <c r="A65" s="16" t="s">
        <v>162</v>
      </c>
      <c r="B65" s="18"/>
      <c r="C65" s="18" t="s">
        <v>163</v>
      </c>
      <c r="D65" s="18" t="s">
        <v>164</v>
      </c>
      <c r="E65" s="20" t="s">
        <v>132</v>
      </c>
      <c r="F65" s="18" t="s">
        <v>165</v>
      </c>
    </row>
    <row r="66" ht="409" customHeight="1" spans="1:6">
      <c r="A66" s="15" t="s">
        <v>166</v>
      </c>
      <c r="B66" s="11"/>
      <c r="C66" s="11" t="s">
        <v>167</v>
      </c>
      <c r="D66" s="11" t="s">
        <v>168</v>
      </c>
      <c r="E66" s="15" t="s">
        <v>27</v>
      </c>
      <c r="F66" s="11" t="s">
        <v>169</v>
      </c>
    </row>
    <row r="67" spans="1:3">
      <c r="A67" s="22" t="s">
        <v>170</v>
      </c>
      <c r="B67" s="8"/>
      <c r="C67" s="8"/>
    </row>
    <row r="68" spans="1:3">
      <c r="A68" s="14" t="s">
        <v>171</v>
      </c>
      <c r="B68" s="8"/>
      <c r="C68" s="8"/>
    </row>
    <row r="69" spans="1:1">
      <c r="A69" s="14" t="s">
        <v>172</v>
      </c>
    </row>
    <row r="70" spans="1:1">
      <c r="A70" s="14" t="s">
        <v>173</v>
      </c>
    </row>
    <row r="71" spans="1:1">
      <c r="A71" s="14" t="s">
        <v>174</v>
      </c>
    </row>
    <row r="72" spans="1:1">
      <c r="A72" s="14" t="s">
        <v>175</v>
      </c>
    </row>
    <row r="73" spans="1:1">
      <c r="A73" t="s">
        <v>100</v>
      </c>
    </row>
    <row r="74" spans="1:1">
      <c r="A74" s="2" t="s">
        <v>176</v>
      </c>
    </row>
    <row r="75" ht="409.5" spans="1:6">
      <c r="A75" s="16" t="s">
        <v>177</v>
      </c>
      <c r="B75" s="18"/>
      <c r="C75" s="18" t="s">
        <v>178</v>
      </c>
      <c r="D75" s="18" t="s">
        <v>179</v>
      </c>
      <c r="E75" s="20" t="s">
        <v>132</v>
      </c>
      <c r="F75" s="18" t="s">
        <v>180</v>
      </c>
    </row>
    <row r="76" ht="409.5" spans="1:6">
      <c r="A76" s="16" t="s">
        <v>181</v>
      </c>
      <c r="B76" s="18"/>
      <c r="C76" s="18" t="s">
        <v>182</v>
      </c>
      <c r="D76" s="18" t="s">
        <v>183</v>
      </c>
      <c r="E76" s="20" t="s">
        <v>132</v>
      </c>
      <c r="F76" s="18" t="s">
        <v>184</v>
      </c>
    </row>
    <row r="77" ht="409.5" spans="1:6">
      <c r="A77" s="16" t="s">
        <v>185</v>
      </c>
      <c r="B77" s="18"/>
      <c r="C77" s="18" t="s">
        <v>186</v>
      </c>
      <c r="D77" s="18" t="s">
        <v>187</v>
      </c>
      <c r="E77" s="20" t="s">
        <v>132</v>
      </c>
      <c r="F77" s="18" t="s">
        <v>188</v>
      </c>
    </row>
    <row r="78" ht="105" spans="1:6">
      <c r="A78" s="15" t="s">
        <v>189</v>
      </c>
      <c r="B78" s="11"/>
      <c r="C78" s="11" t="s">
        <v>190</v>
      </c>
      <c r="D78" s="11" t="s">
        <v>191</v>
      </c>
      <c r="E78" s="15" t="s">
        <v>27</v>
      </c>
      <c r="F78" s="11" t="s">
        <v>192</v>
      </c>
    </row>
    <row r="79" s="1" customFormat="1" ht="120" spans="1:6">
      <c r="A79" s="9" t="s">
        <v>193</v>
      </c>
      <c r="B79" s="23"/>
      <c r="C79" s="23" t="s">
        <v>194</v>
      </c>
      <c r="D79" s="11" t="s">
        <v>191</v>
      </c>
      <c r="E79" s="15" t="s">
        <v>27</v>
      </c>
      <c r="F79" s="11" t="s">
        <v>195</v>
      </c>
    </row>
    <row r="80" customFormat="1" ht="120" spans="1:6">
      <c r="A80" s="9" t="s">
        <v>196</v>
      </c>
      <c r="B80" s="11"/>
      <c r="C80" s="11" t="s">
        <v>197</v>
      </c>
      <c r="D80" s="15" t="s">
        <v>198</v>
      </c>
      <c r="E80" s="15" t="s">
        <v>27</v>
      </c>
      <c r="F80" s="11" t="s">
        <v>199</v>
      </c>
    </row>
    <row r="81" spans="1:1">
      <c r="A81" s="2" t="s">
        <v>200</v>
      </c>
    </row>
    <row r="82" ht="409.5" spans="1:6">
      <c r="A82" s="16" t="s">
        <v>201</v>
      </c>
      <c r="B82" s="18"/>
      <c r="C82" s="18" t="s">
        <v>202</v>
      </c>
      <c r="D82" s="18" t="s">
        <v>203</v>
      </c>
      <c r="E82" s="20" t="s">
        <v>132</v>
      </c>
      <c r="F82" s="18" t="s">
        <v>204</v>
      </c>
    </row>
    <row r="83" ht="409.5" spans="1:6">
      <c r="A83" s="16" t="s">
        <v>205</v>
      </c>
      <c r="B83" s="18"/>
      <c r="C83" s="18" t="s">
        <v>206</v>
      </c>
      <c r="D83" s="18" t="s">
        <v>207</v>
      </c>
      <c r="E83" s="20" t="s">
        <v>132</v>
      </c>
      <c r="F83" s="18" t="s">
        <v>208</v>
      </c>
    </row>
    <row r="84" ht="409.5" spans="1:6">
      <c r="A84" s="16" t="s">
        <v>209</v>
      </c>
      <c r="B84" s="18"/>
      <c r="C84" s="18" t="s">
        <v>210</v>
      </c>
      <c r="D84" s="18" t="s">
        <v>211</v>
      </c>
      <c r="E84" s="20" t="s">
        <v>132</v>
      </c>
      <c r="F84" s="18" t="s">
        <v>212</v>
      </c>
    </row>
    <row r="85" ht="409.5" spans="1:6">
      <c r="A85" s="16" t="s">
        <v>213</v>
      </c>
      <c r="B85" s="18"/>
      <c r="C85" s="18" t="s">
        <v>214</v>
      </c>
      <c r="D85" s="18" t="s">
        <v>215</v>
      </c>
      <c r="E85" s="20" t="s">
        <v>132</v>
      </c>
      <c r="F85" s="18" t="s">
        <v>216</v>
      </c>
    </row>
    <row r="87" spans="1:1">
      <c r="A87" s="2" t="s">
        <v>217</v>
      </c>
    </row>
    <row r="88" spans="1:1">
      <c r="A88" t="s">
        <v>218</v>
      </c>
    </row>
    <row r="89" spans="1:1">
      <c r="A89" s="14" t="s">
        <v>219</v>
      </c>
    </row>
    <row r="90" spans="1:1">
      <c r="A90" t="s">
        <v>220</v>
      </c>
    </row>
    <row r="91" spans="1:1">
      <c r="A91" t="s">
        <v>221</v>
      </c>
    </row>
    <row r="92" spans="1:1">
      <c r="A92" t="s">
        <v>222</v>
      </c>
    </row>
    <row r="93" spans="1:1">
      <c r="A93" t="s">
        <v>223</v>
      </c>
    </row>
    <row r="94" ht="105" spans="1:6">
      <c r="A94" s="24" t="s">
        <v>224</v>
      </c>
      <c r="B94" s="11"/>
      <c r="C94" s="11" t="s">
        <v>225</v>
      </c>
      <c r="D94" s="11" t="s">
        <v>226</v>
      </c>
      <c r="E94" s="15" t="s">
        <v>27</v>
      </c>
      <c r="F94" s="11" t="s">
        <v>227</v>
      </c>
    </row>
    <row r="95" spans="1:1">
      <c r="A95" s="22" t="s">
        <v>228</v>
      </c>
    </row>
    <row r="96" spans="1:1">
      <c r="A96" s="14" t="s">
        <v>229</v>
      </c>
    </row>
    <row r="97" spans="1:1">
      <c r="A97" s="14" t="s">
        <v>230</v>
      </c>
    </row>
    <row r="98" spans="1:1">
      <c r="A98" s="14" t="s">
        <v>231</v>
      </c>
    </row>
    <row r="99" spans="1:1">
      <c r="A99" s="14" t="s">
        <v>232</v>
      </c>
    </row>
    <row r="100" spans="1:1">
      <c r="A100" s="22" t="s">
        <v>233</v>
      </c>
    </row>
    <row r="101" spans="1:1">
      <c r="A101" s="14" t="s">
        <v>234</v>
      </c>
    </row>
    <row r="102" spans="1:1">
      <c r="A102" s="14" t="s">
        <v>235</v>
      </c>
    </row>
    <row r="103" spans="1:1">
      <c r="A103" s="14" t="s">
        <v>236</v>
      </c>
    </row>
    <row r="104" spans="1:1">
      <c r="A104" s="14" t="s">
        <v>237</v>
      </c>
    </row>
    <row r="105" spans="1:1">
      <c r="A105" s="14" t="s">
        <v>238</v>
      </c>
    </row>
    <row r="106" spans="1:1">
      <c r="A106" s="14" t="s">
        <v>239</v>
      </c>
    </row>
    <row r="107" spans="1:1">
      <c r="A107" s="14" t="s">
        <v>240</v>
      </c>
    </row>
    <row r="108" spans="1:1">
      <c r="A108" s="22" t="s">
        <v>241</v>
      </c>
    </row>
    <row r="109" spans="1:1">
      <c r="A109" s="14" t="s">
        <v>242</v>
      </c>
    </row>
    <row r="110" spans="1:1">
      <c r="A110" s="14" t="s">
        <v>243</v>
      </c>
    </row>
    <row r="111" spans="1:1">
      <c r="A111" s="14" t="s">
        <v>244</v>
      </c>
    </row>
    <row r="112" spans="1:1">
      <c r="A112" s="14" t="s">
        <v>245</v>
      </c>
    </row>
    <row r="113" spans="1:1">
      <c r="A113" s="22" t="s">
        <v>246</v>
      </c>
    </row>
    <row r="114" spans="1:1">
      <c r="A114" s="14" t="s">
        <v>247</v>
      </c>
    </row>
    <row r="115" spans="1:1">
      <c r="A115" s="14" t="s">
        <v>248</v>
      </c>
    </row>
    <row r="116" spans="1:1">
      <c r="A116" s="14" t="s">
        <v>249</v>
      </c>
    </row>
    <row r="117" spans="1:1">
      <c r="A117" s="14" t="s">
        <v>250</v>
      </c>
    </row>
    <row r="118" spans="1:1">
      <c r="A118" s="14" t="s">
        <v>251</v>
      </c>
    </row>
    <row r="119" spans="1:1">
      <c r="A119" s="14" t="s">
        <v>100</v>
      </c>
    </row>
    <row r="120" spans="1:1">
      <c r="A120" s="22" t="s">
        <v>252</v>
      </c>
    </row>
    <row r="121" spans="1:1">
      <c r="A121" s="14" t="s">
        <v>253</v>
      </c>
    </row>
    <row r="122" spans="1:1">
      <c r="A122" s="14" t="s">
        <v>254</v>
      </c>
    </row>
    <row r="123" spans="1:1">
      <c r="A123" s="14" t="s">
        <v>255</v>
      </c>
    </row>
    <row r="124" spans="1:1">
      <c r="A124" s="14" t="s">
        <v>256</v>
      </c>
    </row>
    <row r="125" spans="1:1">
      <c r="A125" s="14" t="s">
        <v>100</v>
      </c>
    </row>
    <row r="126" spans="1:1">
      <c r="A126" s="22" t="s">
        <v>257</v>
      </c>
    </row>
    <row r="127" spans="1:1">
      <c r="A127" s="14" t="s">
        <v>258</v>
      </c>
    </row>
    <row r="128" spans="1:1">
      <c r="A128" s="14" t="s">
        <v>259</v>
      </c>
    </row>
    <row r="129" spans="1:1">
      <c r="A129" s="14" t="s">
        <v>260</v>
      </c>
    </row>
    <row r="130" spans="1:1">
      <c r="A130" s="14" t="s">
        <v>261</v>
      </c>
    </row>
    <row r="131" spans="1:1">
      <c r="A131" s="14" t="s">
        <v>100</v>
      </c>
    </row>
    <row r="132" spans="1:1">
      <c r="A132" s="22" t="s">
        <v>262</v>
      </c>
    </row>
    <row r="133" spans="1:1">
      <c r="A133" s="14" t="s">
        <v>263</v>
      </c>
    </row>
    <row r="134" spans="1:1">
      <c r="A134" s="14" t="s">
        <v>264</v>
      </c>
    </row>
    <row r="136" spans="1:1">
      <c r="A136" s="2" t="s">
        <v>265</v>
      </c>
    </row>
    <row r="137" spans="1:1">
      <c r="A137" t="s">
        <v>100</v>
      </c>
    </row>
    <row r="138" spans="1:1">
      <c r="A138" t="s">
        <v>266</v>
      </c>
    </row>
    <row r="139" spans="1:1">
      <c r="A139" s="14" t="s">
        <v>267</v>
      </c>
    </row>
    <row r="140" spans="1:1">
      <c r="A140" s="14" t="s">
        <v>268</v>
      </c>
    </row>
    <row r="141" spans="1:1">
      <c r="A141" t="s">
        <v>100</v>
      </c>
    </row>
    <row r="142" spans="1:9">
      <c r="A142" s="2" t="s">
        <v>269</v>
      </c>
      <c r="B142" s="2"/>
      <c r="C142" s="2" t="s">
        <v>2</v>
      </c>
      <c r="D142" s="2" t="s">
        <v>3</v>
      </c>
      <c r="E142" s="2" t="s">
        <v>4</v>
      </c>
      <c r="F142" s="2" t="s">
        <v>5</v>
      </c>
      <c r="G142" s="2" t="s">
        <v>6</v>
      </c>
      <c r="H142" s="2" t="s">
        <v>270</v>
      </c>
      <c r="I142" s="2" t="s">
        <v>271</v>
      </c>
    </row>
    <row r="143" spans="1:1">
      <c r="A143" t="s">
        <v>100</v>
      </c>
    </row>
    <row r="144" ht="405" customHeight="1" spans="1:9">
      <c r="A144" t="s">
        <v>272</v>
      </c>
      <c r="B144" s="25"/>
      <c r="C144" s="25" t="s">
        <v>273</v>
      </c>
      <c r="D144" s="25" t="s">
        <v>274</v>
      </c>
      <c r="E144" s="25" t="s">
        <v>275</v>
      </c>
      <c r="F144" s="27"/>
      <c r="G144" s="8" t="s">
        <v>276</v>
      </c>
      <c r="H144" s="25" t="s">
        <v>277</v>
      </c>
      <c r="I144" s="25" t="s">
        <v>278</v>
      </c>
    </row>
    <row r="145" ht="409.5" spans="1:9">
      <c r="A145" s="1" t="s">
        <v>279</v>
      </c>
      <c r="B145" s="25"/>
      <c r="C145" s="25" t="s">
        <v>280</v>
      </c>
      <c r="D145" s="25" t="s">
        <v>281</v>
      </c>
      <c r="E145" s="25" t="str">
        <f>_xlfn.DISPIMG("ID_39FA093D35A64653858454909751AA50",1)</f>
        <v>=DISPIMG("ID_39FA093D35A64653858454909751AA50",1)</v>
      </c>
      <c r="F145" s="27" t="str">
        <f>_xlfn.DISPIMG("ID_6AEFDA94C97848CC9A4F5A9FF6C2C1BB",1)</f>
        <v>=DISPIMG("ID_6AEFDA94C97848CC9A4F5A9FF6C2C1BB",1)</v>
      </c>
      <c r="G145" s="8"/>
      <c r="H145" s="8" t="s">
        <v>282</v>
      </c>
      <c r="I145" s="8" t="s">
        <v>283</v>
      </c>
    </row>
    <row r="146" ht="356.65" spans="1:9">
      <c r="A146" t="s">
        <v>284</v>
      </c>
      <c r="B146" s="26"/>
      <c r="C146" s="26" t="s">
        <v>285</v>
      </c>
      <c r="D146" s="25" t="s">
        <v>286</v>
      </c>
      <c r="E146" s="25" t="s">
        <v>287</v>
      </c>
      <c r="F146" t="str">
        <f>_xlfn.DISPIMG("ID_4975ED601A0943B5850FF7E25A643E7F",1)</f>
        <v>=DISPIMG("ID_4975ED601A0943B5850FF7E25A643E7F",1)</v>
      </c>
      <c r="G146" t="str">
        <f>_xlfn.DISPIMG("ID_C15A7EA7F662436FA668F01AE897B560",1)</f>
        <v>=DISPIMG("ID_C15A7EA7F662436FA668F01AE897B560",1)</v>
      </c>
      <c r="H146" s="25" t="s">
        <v>288</v>
      </c>
      <c r="I146" s="25" t="s">
        <v>289</v>
      </c>
    </row>
    <row r="147" ht="409.5" spans="1:9">
      <c r="A147" s="1" t="s">
        <v>290</v>
      </c>
      <c r="B147" s="25"/>
      <c r="C147" s="25" t="s">
        <v>291</v>
      </c>
      <c r="D147" s="25" t="s">
        <v>292</v>
      </c>
      <c r="E147" s="25" t="str">
        <f>_xlfn.DISPIMG("ID_A444398AB15F4C6CA959805EDA2076B7",1)</f>
        <v>=DISPIMG("ID_A444398AB15F4C6CA959805EDA2076B7",1)</v>
      </c>
      <c r="F147" t="str">
        <f>_xlfn.DISPIMG("ID_FE2819C9C1184A1A855DDAA4D0D1B223",1)</f>
        <v>=DISPIMG("ID_FE2819C9C1184A1A855DDAA4D0D1B223",1)</v>
      </c>
      <c r="G147" t="str">
        <f>_xlfn.DISPIMG("ID_AAE2BF90340B442FAE740C810481A02D",1)</f>
        <v>=DISPIMG("ID_AAE2BF90340B442FAE740C810481A02D",1)</v>
      </c>
      <c r="H147" s="25" t="s">
        <v>293</v>
      </c>
      <c r="I147" s="25" t="s">
        <v>294</v>
      </c>
    </row>
    <row r="148" spans="1:1">
      <c r="A148" s="14" t="s">
        <v>295</v>
      </c>
    </row>
    <row r="149" spans="1:1">
      <c r="A149" s="14" t="s">
        <v>296</v>
      </c>
    </row>
    <row r="150" spans="1:1">
      <c r="A150" s="14" t="s">
        <v>297</v>
      </c>
    </row>
    <row r="151" spans="1:1">
      <c r="A151" t="s">
        <v>100</v>
      </c>
    </row>
    <row r="152" spans="1:1">
      <c r="A152" s="2" t="s">
        <v>298</v>
      </c>
    </row>
    <row r="153" ht="409.5" spans="1:9">
      <c r="A153" t="s">
        <v>299</v>
      </c>
      <c r="B153" s="25"/>
      <c r="C153" s="25" t="s">
        <v>300</v>
      </c>
      <c r="D153" s="27" t="s">
        <v>301</v>
      </c>
      <c r="E153" s="25" t="s">
        <v>302</v>
      </c>
      <c r="F153" t="str">
        <f>_xlfn.DISPIMG("ID_63E9AC421FC344ECB5690A67FC16F3A4",1)</f>
        <v>=DISPIMG("ID_63E9AC421FC344ECB5690A67FC16F3A4",1)</v>
      </c>
      <c r="G153" t="str">
        <f>_xlfn.DISPIMG("ID_7B33209AA8664FD6B455107650BB4740",1)</f>
        <v>=DISPIMG("ID_7B33209AA8664FD6B455107650BB4740",1)</v>
      </c>
      <c r="H153" s="25" t="s">
        <v>303</v>
      </c>
      <c r="I153" s="25" t="s">
        <v>304</v>
      </c>
    </row>
    <row r="154" spans="1:1">
      <c r="A154" s="14" t="s">
        <v>305</v>
      </c>
    </row>
    <row r="155" spans="1:1">
      <c r="A155" s="14" t="s">
        <v>306</v>
      </c>
    </row>
    <row r="156" spans="1:1">
      <c r="A156" s="14" t="s">
        <v>307</v>
      </c>
    </row>
    <row r="157" spans="1:1">
      <c r="A157" s="2" t="s">
        <v>308</v>
      </c>
    </row>
    <row r="158" spans="1:1">
      <c r="A158" t="s">
        <v>309</v>
      </c>
    </row>
    <row r="159" spans="1:1">
      <c r="A159" t="s">
        <v>310</v>
      </c>
    </row>
    <row r="160" spans="1:1">
      <c r="A160" t="s">
        <v>311</v>
      </c>
    </row>
    <row r="161" spans="1:1">
      <c r="A161" t="s">
        <v>312</v>
      </c>
    </row>
    <row r="162" spans="1:1">
      <c r="A162" t="s">
        <v>313</v>
      </c>
    </row>
    <row r="163" spans="1:1">
      <c r="A163" t="s">
        <v>314</v>
      </c>
    </row>
    <row r="164" spans="1:1">
      <c r="A164" t="s">
        <v>315</v>
      </c>
    </row>
    <row r="165" spans="1:1">
      <c r="A165" t="s">
        <v>316</v>
      </c>
    </row>
    <row r="166" spans="1:1">
      <c r="A166" t="s">
        <v>317</v>
      </c>
    </row>
    <row r="167" spans="1:1">
      <c r="A167" t="s">
        <v>318</v>
      </c>
    </row>
    <row r="168" spans="1:1">
      <c r="A168" t="s">
        <v>319</v>
      </c>
    </row>
    <row r="169" spans="1:1">
      <c r="A169" t="s">
        <v>320</v>
      </c>
    </row>
  </sheetData>
  <hyperlinks>
    <hyperlink ref="B4" r:id="rId2" display="https://api.flutter.dev/flutter/widgets/StatelessWidget-class.html"/>
    <hyperlink ref="B5" r:id="rId3" display="https://api.flutter.dev/flutter/widgets/StatefulWidget-class.html"/>
    <hyperlink ref="B6" r:id="rId4" display="https://api.flutter.dev/flutter/material/MaterialApp-class.html"/>
    <hyperlink ref="B7" r:id="rId5" display="https://api.flutter.dev/flutter/widgets/SafeArea-class.html"/>
    <hyperlink ref="B8" r:id="rId6" display="https://api.flutter.dev/flutter/material/Scaffold-class.html"/>
  </hyperlinks>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8.88888888888889" defaultRowHeight="15"/>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dev-128</dc:creator>
  <cp:lastModifiedBy>dev-128</cp:lastModifiedBy>
  <dcterms:created xsi:type="dcterms:W3CDTF">2024-10-05T03:47:00Z</dcterms:created>
  <dcterms:modified xsi:type="dcterms:W3CDTF">2024-10-05T15:58:45Z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
  </property>
  <property fmtid="{D5CDD505-2E9C-101B-9397-08002B2CF9AE}" pid="3" name="KSOProductBuildVer">
    <vt:lpwstr>1033-11.1.0.11698</vt:lpwstr>
  </property>
</Properties>
</file>